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9CC92EB4-0250-4E46-8B82-0DB809BCDACB}" xr6:coauthVersionLast="36" xr6:coauthVersionMax="36" xr10:uidLastSave="{00000000-0000-0000-0000-000000000000}"/>
  <bookViews>
    <workbookView xWindow="0" yWindow="0" windowWidth="11496" windowHeight="10380" xr2:uid="{E904AE92-A7D5-463B-96A9-0CDFF98B0930}"/>
  </bookViews>
  <sheets>
    <sheet name="7-1" sheetId="2" r:id="rId1"/>
    <sheet name="7-2" sheetId="3" r:id="rId2"/>
    <sheet name="7-3" sheetId="13" r:id="rId3"/>
    <sheet name="7-4" sheetId="4" r:id="rId4"/>
    <sheet name="7-5" sheetId="5" r:id="rId5"/>
    <sheet name="7-6" sheetId="6" r:id="rId6"/>
    <sheet name="7-7" sheetId="7" r:id="rId7"/>
    <sheet name="7-8" sheetId="12" r:id="rId8"/>
    <sheet name="7-9" sheetId="1" r:id="rId9"/>
    <sheet name="7-10" sheetId="8" r:id="rId10"/>
    <sheet name="7-11" sheetId="9" r:id="rId11"/>
    <sheet name="7-12" sheetId="10" r:id="rId12"/>
    <sheet name="7-13" sheetId="11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4" l="1"/>
</calcChain>
</file>

<file path=xl/sharedStrings.xml><?xml version="1.0" encoding="utf-8"?>
<sst xmlns="http://schemas.openxmlformats.org/spreadsheetml/2006/main" count="409" uniqueCount="231">
  <si>
    <t>令和6年度</t>
    <rPh sb="0" eb="1">
      <t>レイ</t>
    </rPh>
    <rPh sb="1" eb="2">
      <t>カズ</t>
    </rPh>
    <rPh sb="4" eb="5">
      <t>ドヘイネンド</t>
    </rPh>
    <phoneticPr fontId="2"/>
  </si>
  <si>
    <t>施設名</t>
    <rPh sb="0" eb="2">
      <t>シセツ</t>
    </rPh>
    <rPh sb="2" eb="3">
      <t>メイ</t>
    </rPh>
    <phoneticPr fontId="2"/>
  </si>
  <si>
    <t>利用日数
（日）</t>
    <rPh sb="0" eb="2">
      <t>リヨウ</t>
    </rPh>
    <rPh sb="2" eb="3">
      <t>ビ</t>
    </rPh>
    <rPh sb="3" eb="4">
      <t>スウ</t>
    </rPh>
    <rPh sb="6" eb="7">
      <t>ニチ</t>
    </rPh>
    <phoneticPr fontId="2"/>
  </si>
  <si>
    <t>利用回数
（区分）</t>
    <rPh sb="0" eb="2">
      <t>リヨウ</t>
    </rPh>
    <rPh sb="2" eb="4">
      <t>カイスウ</t>
    </rPh>
    <rPh sb="6" eb="8">
      <t>クブン</t>
    </rPh>
    <phoneticPr fontId="2"/>
  </si>
  <si>
    <t>利用者数
（人）</t>
    <rPh sb="0" eb="2">
      <t>リヨウ</t>
    </rPh>
    <rPh sb="2" eb="3">
      <t>シャ</t>
    </rPh>
    <rPh sb="3" eb="4">
      <t>スウ</t>
    </rPh>
    <rPh sb="6" eb="7">
      <t>ニン</t>
    </rPh>
    <phoneticPr fontId="2"/>
  </si>
  <si>
    <t>利用率
(%)</t>
    <rPh sb="0" eb="3">
      <t>リヨウリツ</t>
    </rPh>
    <phoneticPr fontId="2"/>
  </si>
  <si>
    <t>総数</t>
  </si>
  <si>
    <t>大ﾎｰﾙ</t>
  </si>
  <si>
    <t>小ﾎｰﾙ</t>
  </si>
  <si>
    <t>展示室</t>
  </si>
  <si>
    <t>練習室(1)</t>
  </si>
  <si>
    <t>練習室(2)</t>
  </si>
  <si>
    <t>練習室(3)</t>
  </si>
  <si>
    <t>大会議室</t>
  </si>
  <si>
    <t>中会議室(1)</t>
  </si>
  <si>
    <t>中会議室(2)</t>
  </si>
  <si>
    <t>小会議室(1)</t>
  </si>
  <si>
    <t>小会議室(2)</t>
  </si>
  <si>
    <t>和室(1)</t>
  </si>
  <si>
    <t>和室(2)</t>
  </si>
  <si>
    <t>特別会議室</t>
  </si>
  <si>
    <t>会館日数</t>
    <rPh sb="0" eb="2">
      <t>カイカン</t>
    </rPh>
    <rPh sb="2" eb="4">
      <t>ニッスウ</t>
    </rPh>
    <phoneticPr fontId="2"/>
  </si>
  <si>
    <t>注）利用率＝</t>
    <rPh sb="0" eb="1">
      <t>チュウ</t>
    </rPh>
    <rPh sb="2" eb="4">
      <t>リヨウ</t>
    </rPh>
    <rPh sb="4" eb="5">
      <t>リツ</t>
    </rPh>
    <phoneticPr fontId="2"/>
  </si>
  <si>
    <t>14施設総利用日数</t>
    <rPh sb="2" eb="4">
      <t>シセツ</t>
    </rPh>
    <rPh sb="4" eb="5">
      <t>ソウ</t>
    </rPh>
    <rPh sb="5" eb="7">
      <t>リヨウ</t>
    </rPh>
    <rPh sb="7" eb="9">
      <t>ニッスウ</t>
    </rPh>
    <phoneticPr fontId="2"/>
  </si>
  <si>
    <t>＝</t>
  </si>
  <si>
    <t>開館日数×14</t>
    <rPh sb="0" eb="1">
      <t>カイ</t>
    </rPh>
    <phoneticPr fontId="5"/>
  </si>
  <si>
    <t>※4月～9月は、非構造部材（特定天井）等耐震対策工事により、大小ホール及び展示室は休館。</t>
  </si>
  <si>
    <t>資料：市民文化会館</t>
    <rPh sb="0" eb="2">
      <t>シリョウ</t>
    </rPh>
    <rPh sb="3" eb="5">
      <t>シミン</t>
    </rPh>
    <rPh sb="5" eb="7">
      <t>ブンカ</t>
    </rPh>
    <rPh sb="7" eb="9">
      <t>カイカン</t>
    </rPh>
    <phoneticPr fontId="2"/>
  </si>
  <si>
    <t>1　小学校の現況</t>
    <rPh sb="2" eb="5">
      <t>ショウガッコウ</t>
    </rPh>
    <rPh sb="6" eb="8">
      <t>ゲンキョウ</t>
    </rPh>
    <phoneticPr fontId="6"/>
  </si>
  <si>
    <t>令和7年5月1日現在　単位：人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6"/>
  </si>
  <si>
    <t>学校名</t>
    <rPh sb="0" eb="2">
      <t>ガッコウ</t>
    </rPh>
    <rPh sb="2" eb="3">
      <t>メイ</t>
    </rPh>
    <phoneticPr fontId="6"/>
  </si>
  <si>
    <t>児童数</t>
    <rPh sb="0" eb="1">
      <t>ジ</t>
    </rPh>
    <rPh sb="1" eb="2">
      <t>ドウ</t>
    </rPh>
    <rPh sb="2" eb="3">
      <t>スウ</t>
    </rPh>
    <phoneticPr fontId="6"/>
  </si>
  <si>
    <t>教職員数</t>
    <rPh sb="0" eb="1">
      <t>キョウ</t>
    </rPh>
    <rPh sb="1" eb="2">
      <t>ショク</t>
    </rPh>
    <rPh sb="2" eb="3">
      <t>イン</t>
    </rPh>
    <rPh sb="3" eb="4">
      <t>スウ</t>
    </rPh>
    <phoneticPr fontId="6"/>
  </si>
  <si>
    <t>総数</t>
    <rPh sb="0" eb="2">
      <t>ソウスウ</t>
    </rPh>
    <phoneticPr fontId="6"/>
  </si>
  <si>
    <t>1年</t>
  </si>
  <si>
    <t>2年</t>
  </si>
  <si>
    <t>3年</t>
  </si>
  <si>
    <t>4年</t>
  </si>
  <si>
    <t>5年</t>
  </si>
  <si>
    <t>6年</t>
  </si>
  <si>
    <t>男</t>
    <rPh sb="0" eb="1">
      <t>オトコ</t>
    </rPh>
    <phoneticPr fontId="6"/>
  </si>
  <si>
    <t>女</t>
    <rPh sb="0" eb="1">
      <t>オンナ</t>
    </rPh>
    <phoneticPr fontId="6"/>
  </si>
  <si>
    <t>総数</t>
    <rPh sb="0" eb="1">
      <t>ソウ</t>
    </rPh>
    <rPh sb="1" eb="2">
      <t>スウ</t>
    </rPh>
    <phoneticPr fontId="6"/>
  </si>
  <si>
    <t>粕壁小</t>
    <rPh sb="0" eb="1">
      <t>カス</t>
    </rPh>
    <rPh sb="1" eb="2">
      <t>カベ</t>
    </rPh>
    <rPh sb="2" eb="3">
      <t>ショウ</t>
    </rPh>
    <phoneticPr fontId="6"/>
  </si>
  <si>
    <t>内牧小</t>
    <rPh sb="0" eb="1">
      <t>ウチ</t>
    </rPh>
    <rPh sb="1" eb="2">
      <t>マキ</t>
    </rPh>
    <rPh sb="2" eb="3">
      <t>ショウ</t>
    </rPh>
    <phoneticPr fontId="6"/>
  </si>
  <si>
    <t>豊春小</t>
    <rPh sb="0" eb="1">
      <t>ユタカ</t>
    </rPh>
    <rPh sb="1" eb="2">
      <t>ハル</t>
    </rPh>
    <rPh sb="2" eb="3">
      <t>ショウ</t>
    </rPh>
    <phoneticPr fontId="6"/>
  </si>
  <si>
    <t>武里小</t>
    <rPh sb="0" eb="1">
      <t>タケ</t>
    </rPh>
    <rPh sb="1" eb="2">
      <t>サト</t>
    </rPh>
    <rPh sb="2" eb="3">
      <t>ショウ</t>
    </rPh>
    <phoneticPr fontId="6"/>
  </si>
  <si>
    <t>幸松小</t>
    <rPh sb="0" eb="1">
      <t>コウ</t>
    </rPh>
    <rPh sb="1" eb="2">
      <t>マツ</t>
    </rPh>
    <rPh sb="2" eb="3">
      <t>ショウ</t>
    </rPh>
    <phoneticPr fontId="6"/>
  </si>
  <si>
    <t>豊野小</t>
    <rPh sb="0" eb="1">
      <t>ユタカ</t>
    </rPh>
    <rPh sb="1" eb="2">
      <t>ノ</t>
    </rPh>
    <rPh sb="2" eb="3">
      <t>ショウ</t>
    </rPh>
    <phoneticPr fontId="6"/>
  </si>
  <si>
    <t>備後小</t>
    <rPh sb="0" eb="1">
      <t>ソナエ</t>
    </rPh>
    <rPh sb="1" eb="2">
      <t>アト</t>
    </rPh>
    <rPh sb="2" eb="3">
      <t>ショウ</t>
    </rPh>
    <phoneticPr fontId="6"/>
  </si>
  <si>
    <t>八木崎小</t>
    <rPh sb="0" eb="3">
      <t>ヤギサキ</t>
    </rPh>
    <rPh sb="3" eb="4">
      <t>ショウ</t>
    </rPh>
    <phoneticPr fontId="6"/>
  </si>
  <si>
    <t>牛島小</t>
    <rPh sb="0" eb="1">
      <t>ウシ</t>
    </rPh>
    <rPh sb="1" eb="2">
      <t>シマ</t>
    </rPh>
    <rPh sb="2" eb="3">
      <t>ショウ</t>
    </rPh>
    <phoneticPr fontId="6"/>
  </si>
  <si>
    <t>緑小</t>
    <rPh sb="0" eb="1">
      <t>ミドリ</t>
    </rPh>
    <rPh sb="1" eb="2">
      <t>ショウ</t>
    </rPh>
    <phoneticPr fontId="6"/>
  </si>
  <si>
    <t>上沖小</t>
    <rPh sb="0" eb="1">
      <t>カミ</t>
    </rPh>
    <rPh sb="1" eb="2">
      <t>オキ</t>
    </rPh>
    <rPh sb="2" eb="3">
      <t>ショウ</t>
    </rPh>
    <phoneticPr fontId="6"/>
  </si>
  <si>
    <t>正善小</t>
    <rPh sb="0" eb="1">
      <t>タダ</t>
    </rPh>
    <rPh sb="1" eb="2">
      <t>ゼン</t>
    </rPh>
    <rPh sb="2" eb="3">
      <t>ショウ</t>
    </rPh>
    <phoneticPr fontId="6"/>
  </si>
  <si>
    <t>立野小</t>
    <rPh sb="0" eb="1">
      <t>タテ</t>
    </rPh>
    <rPh sb="1" eb="2">
      <t>ノ</t>
    </rPh>
    <rPh sb="2" eb="3">
      <t>ショウ</t>
    </rPh>
    <phoneticPr fontId="6"/>
  </si>
  <si>
    <t>宮川小</t>
    <rPh sb="0" eb="1">
      <t>ミヤ</t>
    </rPh>
    <rPh sb="1" eb="2">
      <t>カワ</t>
    </rPh>
    <rPh sb="2" eb="3">
      <t>ショウ</t>
    </rPh>
    <phoneticPr fontId="6"/>
  </si>
  <si>
    <t>藤塚小</t>
    <rPh sb="0" eb="1">
      <t>フジ</t>
    </rPh>
    <rPh sb="1" eb="2">
      <t>ツカ</t>
    </rPh>
    <rPh sb="2" eb="3">
      <t>ショウ</t>
    </rPh>
    <phoneticPr fontId="6"/>
  </si>
  <si>
    <t>小渕小</t>
    <rPh sb="0" eb="1">
      <t>コ</t>
    </rPh>
    <rPh sb="1" eb="2">
      <t>フチ</t>
    </rPh>
    <rPh sb="2" eb="3">
      <t>ショウ</t>
    </rPh>
    <phoneticPr fontId="6"/>
  </si>
  <si>
    <t>武里南小</t>
    <rPh sb="0" eb="2">
      <t>タケサト</t>
    </rPh>
    <rPh sb="2" eb="3">
      <t>ミナミ</t>
    </rPh>
    <rPh sb="3" eb="4">
      <t>ショウ</t>
    </rPh>
    <phoneticPr fontId="6"/>
  </si>
  <si>
    <t>武里西小</t>
    <rPh sb="0" eb="2">
      <t>タケサト</t>
    </rPh>
    <rPh sb="2" eb="3">
      <t>ニシ</t>
    </rPh>
    <rPh sb="3" eb="4">
      <t>ショウ</t>
    </rPh>
    <phoneticPr fontId="6"/>
  </si>
  <si>
    <t>南桜井小</t>
    <rPh sb="0" eb="1">
      <t>ミナミ</t>
    </rPh>
    <rPh sb="1" eb="3">
      <t>サクライ</t>
    </rPh>
    <rPh sb="3" eb="4">
      <t>ショウ</t>
    </rPh>
    <phoneticPr fontId="6"/>
  </si>
  <si>
    <t>川辺小</t>
    <rPh sb="0" eb="1">
      <t>カワ</t>
    </rPh>
    <rPh sb="1" eb="2">
      <t>ヘン</t>
    </rPh>
    <rPh sb="2" eb="3">
      <t>ショウ</t>
    </rPh>
    <phoneticPr fontId="6"/>
  </si>
  <si>
    <t>桜川小</t>
    <rPh sb="0" eb="1">
      <t>サクラ</t>
    </rPh>
    <rPh sb="1" eb="2">
      <t>カワ</t>
    </rPh>
    <rPh sb="2" eb="3">
      <t>ショウ</t>
    </rPh>
    <phoneticPr fontId="6"/>
  </si>
  <si>
    <t>中野小</t>
    <rPh sb="0" eb="1">
      <t>ナカ</t>
    </rPh>
    <rPh sb="1" eb="2">
      <t>ノ</t>
    </rPh>
    <rPh sb="2" eb="3">
      <t>ショウ</t>
    </rPh>
    <phoneticPr fontId="6"/>
  </si>
  <si>
    <t>江戸川小中(前)</t>
    <rPh sb="0" eb="3">
      <t>エドガワ</t>
    </rPh>
    <rPh sb="3" eb="5">
      <t>ショウチュウ</t>
    </rPh>
    <rPh sb="6" eb="7">
      <t>ゼン</t>
    </rPh>
    <phoneticPr fontId="6"/>
  </si>
  <si>
    <t>資料：教育委員会指導課</t>
    <rPh sb="0" eb="2">
      <t>シリョウ</t>
    </rPh>
    <rPh sb="3" eb="5">
      <t>キョウイク</t>
    </rPh>
    <rPh sb="5" eb="8">
      <t>イインカイ</t>
    </rPh>
    <rPh sb="8" eb="11">
      <t>シドウカ</t>
    </rPh>
    <phoneticPr fontId="6"/>
  </si>
  <si>
    <t>2　中学校の現況(公立)</t>
    <rPh sb="2" eb="5">
      <t>チュウガッコウ</t>
    </rPh>
    <rPh sb="6" eb="8">
      <t>ゲンキョウ</t>
    </rPh>
    <rPh sb="9" eb="11">
      <t>コウリツ</t>
    </rPh>
    <phoneticPr fontId="6"/>
  </si>
  <si>
    <t>生徒数</t>
    <rPh sb="0" eb="2">
      <t>セイト</t>
    </rPh>
    <rPh sb="2" eb="3">
      <t>スウ</t>
    </rPh>
    <phoneticPr fontId="6"/>
  </si>
  <si>
    <t>春日部中</t>
    <rPh sb="0" eb="3">
      <t>カスカベ</t>
    </rPh>
    <rPh sb="3" eb="4">
      <t>チュウ</t>
    </rPh>
    <phoneticPr fontId="2"/>
  </si>
  <si>
    <t>東中</t>
    <rPh sb="0" eb="1">
      <t>ヒガシ</t>
    </rPh>
    <rPh sb="1" eb="2">
      <t>チュウ</t>
    </rPh>
    <phoneticPr fontId="2"/>
  </si>
  <si>
    <t>豊春中</t>
    <rPh sb="0" eb="1">
      <t>ユタカ</t>
    </rPh>
    <rPh sb="1" eb="2">
      <t>ハル</t>
    </rPh>
    <rPh sb="2" eb="3">
      <t>チュウ</t>
    </rPh>
    <phoneticPr fontId="2"/>
  </si>
  <si>
    <t>武里中</t>
    <rPh sb="0" eb="1">
      <t>タケ</t>
    </rPh>
    <rPh sb="1" eb="2">
      <t>サト</t>
    </rPh>
    <rPh sb="2" eb="3">
      <t>チュウ</t>
    </rPh>
    <phoneticPr fontId="2"/>
  </si>
  <si>
    <t>大沼中</t>
    <rPh sb="0" eb="1">
      <t>ダイ</t>
    </rPh>
    <rPh sb="1" eb="2">
      <t>ヌマ</t>
    </rPh>
    <rPh sb="2" eb="3">
      <t>ジュウ</t>
    </rPh>
    <phoneticPr fontId="2"/>
  </si>
  <si>
    <t>豊野中</t>
    <rPh sb="0" eb="1">
      <t>ユタカ</t>
    </rPh>
    <rPh sb="1" eb="2">
      <t>ノ</t>
    </rPh>
    <rPh sb="2" eb="3">
      <t>ナカ</t>
    </rPh>
    <phoneticPr fontId="2"/>
  </si>
  <si>
    <t>緑中</t>
    <rPh sb="0" eb="1">
      <t>ミドリ</t>
    </rPh>
    <rPh sb="1" eb="2">
      <t>ジュウ</t>
    </rPh>
    <phoneticPr fontId="2"/>
  </si>
  <si>
    <t>大増中</t>
    <rPh sb="0" eb="1">
      <t>ダイ</t>
    </rPh>
    <rPh sb="1" eb="2">
      <t>ゾウ</t>
    </rPh>
    <rPh sb="2" eb="3">
      <t>ジュウ</t>
    </rPh>
    <phoneticPr fontId="2"/>
  </si>
  <si>
    <t>春日部南中</t>
    <rPh sb="0" eb="3">
      <t>カスカベ</t>
    </rPh>
    <rPh sb="3" eb="4">
      <t>ミナミ</t>
    </rPh>
    <rPh sb="4" eb="5">
      <t>チュウ</t>
    </rPh>
    <phoneticPr fontId="2"/>
  </si>
  <si>
    <t>葛飾中</t>
    <rPh sb="0" eb="1">
      <t>クズ</t>
    </rPh>
    <rPh sb="1" eb="2">
      <t>カザリ</t>
    </rPh>
    <rPh sb="2" eb="3">
      <t>チュウ</t>
    </rPh>
    <phoneticPr fontId="2"/>
  </si>
  <si>
    <t>飯沼中</t>
    <rPh sb="0" eb="1">
      <t>メシ</t>
    </rPh>
    <rPh sb="1" eb="2">
      <t>ヌマ</t>
    </rPh>
    <rPh sb="2" eb="3">
      <t>チュウ</t>
    </rPh>
    <phoneticPr fontId="2"/>
  </si>
  <si>
    <t>江戸川小中(後)</t>
    <rPh sb="0" eb="3">
      <t>エドガワ</t>
    </rPh>
    <rPh sb="3" eb="5">
      <t>ショウチュウ</t>
    </rPh>
    <rPh sb="6" eb="7">
      <t>ウシ</t>
    </rPh>
    <phoneticPr fontId="2"/>
  </si>
  <si>
    <t>4　人口に対する児童生徒数</t>
    <rPh sb="2" eb="4">
      <t>ジンコウ</t>
    </rPh>
    <rPh sb="5" eb="6">
      <t>タイ</t>
    </rPh>
    <rPh sb="8" eb="10">
      <t>ジドウ</t>
    </rPh>
    <rPh sb="10" eb="12">
      <t>セイト</t>
    </rPh>
    <rPh sb="12" eb="13">
      <t>スウ</t>
    </rPh>
    <phoneticPr fontId="6"/>
  </si>
  <si>
    <t>令和7年5月1日現在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</si>
  <si>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人口
住民基本台帳人口
(5月1日現在)</t>
  </si>
  <si>
    <t>児童・生徒数</t>
    <rPh sb="0" eb="2">
      <t>ジドウ</t>
    </rPh>
    <rPh sb="3" eb="6">
      <t>セイトスウ</t>
    </rPh>
    <phoneticPr fontId="2"/>
  </si>
  <si>
    <t>総数</t>
    <rPh sb="0" eb="2">
      <t>ソウスウ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</si>
  <si>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</si>
  <si>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</si>
  <si>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児童生徒数
(人)</t>
  </si>
  <si>
    <t>対人口比
(%)</t>
  </si>
  <si>
    <t>児童数
(人)</t>
  </si>
  <si>
    <t>生徒数
(人)</t>
  </si>
  <si>
    <t>5　小学校児童・教職員数の推移</t>
    <rPh sb="2" eb="5">
      <t>ショウガッコウ</t>
    </rPh>
    <rPh sb="5" eb="7">
      <t>ジドウ</t>
    </rPh>
    <rPh sb="8" eb="11">
      <t>キョウショクイン</t>
    </rPh>
    <rPh sb="11" eb="12">
      <t>スウ</t>
    </rPh>
    <rPh sb="13" eb="15">
      <t>スイイ</t>
    </rPh>
    <phoneticPr fontId="6"/>
  </si>
  <si>
    <t>令和3年</t>
    <rPh sb="0" eb="2">
      <t>レイワ</t>
    </rPh>
    <rPh sb="3" eb="4">
      <t>ネン</t>
    </rPh>
    <phoneticPr fontId="6"/>
  </si>
  <si>
    <t>令和4年</t>
    <rPh sb="0" eb="2">
      <t>レイワ</t>
    </rPh>
    <rPh sb="3" eb="4">
      <t>ネン</t>
    </rPh>
    <phoneticPr fontId="6"/>
  </si>
  <si>
    <t>令和5年</t>
    <rPh sb="0" eb="2">
      <t>レイワ</t>
    </rPh>
    <rPh sb="3" eb="4">
      <t>ネン</t>
    </rPh>
    <phoneticPr fontId="6"/>
  </si>
  <si>
    <t>令和6年</t>
    <rPh sb="0" eb="2">
      <t>レイワ</t>
    </rPh>
    <rPh sb="3" eb="4">
      <t>ネン</t>
    </rPh>
    <phoneticPr fontId="6"/>
  </si>
  <si>
    <t>令和7年</t>
    <rPh sb="0" eb="2">
      <t>レイワ</t>
    </rPh>
    <rPh sb="3" eb="4">
      <t>ネン</t>
    </rPh>
    <phoneticPr fontId="6"/>
  </si>
  <si>
    <t>6　中学校生徒・教職員数の推移(公立)</t>
    <rPh sb="2" eb="5">
      <t>チュウガッコウ</t>
    </rPh>
    <rPh sb="5" eb="7">
      <t>セイト</t>
    </rPh>
    <rPh sb="8" eb="11">
      <t>キョウショクイン</t>
    </rPh>
    <rPh sb="11" eb="12">
      <t>スウ</t>
    </rPh>
    <rPh sb="13" eb="15">
      <t>スイイ</t>
    </rPh>
    <rPh sb="16" eb="18">
      <t>コウリツ</t>
    </rPh>
    <phoneticPr fontId="6"/>
  </si>
  <si>
    <t>7　卒業後の進路状況(公立中学校)</t>
    <rPh sb="11" eb="13">
      <t>コウリツ</t>
    </rPh>
    <phoneticPr fontId="6"/>
  </si>
  <si>
    <t>総数</t>
    <rPh sb="0" eb="1">
      <t>ソウ</t>
    </rPh>
    <rPh sb="1" eb="2">
      <t>スウ</t>
    </rPh>
    <phoneticPr fontId="7"/>
  </si>
  <si>
    <t>進学者</t>
    <rPh sb="0" eb="3">
      <t>シンガクシャ</t>
    </rPh>
    <phoneticPr fontId="7"/>
  </si>
  <si>
    <t>就職者</t>
    <rPh sb="0" eb="2">
      <t>シュウショク</t>
    </rPh>
    <rPh sb="2" eb="3">
      <t>シャ</t>
    </rPh>
    <phoneticPr fontId="7"/>
  </si>
  <si>
    <t>その他</t>
    <rPh sb="2" eb="3">
      <t>タ</t>
    </rPh>
    <phoneticPr fontId="7"/>
  </si>
  <si>
    <t>令和5年</t>
  </si>
  <si>
    <t>計(人)</t>
  </si>
  <si>
    <t>男(人)</t>
  </si>
  <si>
    <t>女(人)</t>
  </si>
  <si>
    <t>構成比(%)</t>
  </si>
  <si>
    <t>令和6年</t>
  </si>
  <si>
    <t>令和7年</t>
  </si>
  <si>
    <t>年度</t>
  </si>
  <si>
    <t>メニュー数</t>
  </si>
  <si>
    <t>利用回数(回)</t>
  </si>
  <si>
    <t>受講者数(人)</t>
  </si>
  <si>
    <t>令和3年度</t>
  </si>
  <si>
    <t>令和4年度</t>
  </si>
  <si>
    <t>令和5年度</t>
  </si>
  <si>
    <t>令和6年度</t>
  </si>
  <si>
    <t>令和7年度</t>
  </si>
  <si>
    <t>資料：教育委員会社会教育課</t>
    <rPh sb="0" eb="2">
      <t>シリョウ</t>
    </rPh>
    <rPh sb="3" eb="5">
      <t>キョウイク</t>
    </rPh>
    <rPh sb="5" eb="8">
      <t>イインカイ</t>
    </rPh>
    <rPh sb="8" eb="10">
      <t>シャカイ</t>
    </rPh>
    <rPh sb="10" eb="13">
      <t>キョウイクカ</t>
    </rPh>
    <phoneticPr fontId="2"/>
  </si>
  <si>
    <t>11　市立図書館利用状況</t>
    <rPh sb="3" eb="5">
      <t>シリツ</t>
    </rPh>
    <rPh sb="5" eb="8">
      <t>トショカン</t>
    </rPh>
    <rPh sb="8" eb="10">
      <t>リヨウ</t>
    </rPh>
    <rPh sb="10" eb="12">
      <t>ジョウキョウ</t>
    </rPh>
    <phoneticPr fontId="8"/>
  </si>
  <si>
    <t/>
  </si>
  <si>
    <t>単位:冊</t>
    <rPh sb="3" eb="4">
      <t>サツ</t>
    </rPh>
    <phoneticPr fontId="5"/>
  </si>
  <si>
    <t>令和2年度</t>
  </si>
  <si>
    <t>所蔵点数</t>
  </si>
  <si>
    <t>登録者数</t>
  </si>
  <si>
    <t>貸出点数</t>
  </si>
  <si>
    <t>3館合計</t>
  </si>
  <si>
    <t>計</t>
    <rPh sb="0" eb="1">
      <t>ケイ</t>
    </rPh>
    <phoneticPr fontId="5"/>
  </si>
  <si>
    <t>一般書</t>
  </si>
  <si>
    <t>児童書</t>
  </si>
  <si>
    <t>電子書籍</t>
  </si>
  <si>
    <t>視聴覚資料</t>
    <rPh sb="3" eb="5">
      <t>シリョウ</t>
    </rPh>
    <phoneticPr fontId="5"/>
  </si>
  <si>
    <t>中央図書館</t>
  </si>
  <si>
    <t>武里図書館</t>
  </si>
  <si>
    <t>庄和図書館</t>
  </si>
  <si>
    <t>注1)所蔵点数は図書、紙芝居、電子書籍、視聴覚資料の合計を指す</t>
    <rPh sb="3" eb="5">
      <t>ショゾウ</t>
    </rPh>
    <rPh sb="5" eb="7">
      <t>テンスウ</t>
    </rPh>
    <rPh sb="26" eb="28">
      <t>ゴウケイ</t>
    </rPh>
    <rPh sb="29" eb="30">
      <t>サ</t>
    </rPh>
    <phoneticPr fontId="5"/>
  </si>
  <si>
    <t>注2)貸出点数の一般書には雑誌を含み、児童書には紙芝居を含む</t>
  </si>
  <si>
    <t>注3)中央図書館の貸出点数には、配本サービス、相互貸借、団体貸出しの貸出しを含む</t>
  </si>
  <si>
    <t>資料：社会教育課</t>
    <rPh sb="3" eb="5">
      <t>シャカイ</t>
    </rPh>
    <rPh sb="5" eb="8">
      <t>キョウイクカ</t>
    </rPh>
    <phoneticPr fontId="8"/>
  </si>
  <si>
    <t>12　郷土資料館入館者状況</t>
    <rPh sb="3" eb="5">
      <t>キョウド</t>
    </rPh>
    <rPh sb="5" eb="8">
      <t>シリョウカン</t>
    </rPh>
    <rPh sb="8" eb="11">
      <t>ニュウカンシャ</t>
    </rPh>
    <rPh sb="11" eb="13">
      <t>ジョウキョウ</t>
    </rPh>
    <phoneticPr fontId="2"/>
  </si>
  <si>
    <t>区 分</t>
  </si>
  <si>
    <t>開館日数
(日)</t>
  </si>
  <si>
    <t>入館者数(人)</t>
  </si>
  <si>
    <t>午前</t>
  </si>
  <si>
    <t>午後</t>
  </si>
  <si>
    <t>合計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</si>
  <si>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</si>
  <si>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</si>
  <si>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</si>
  <si>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</si>
  <si>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</si>
  <si>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</si>
  <si>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</si>
  <si>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</si>
  <si>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</si>
  <si>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</si>
  <si>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</si>
  <si>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</si>
  <si>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 xml:space="preserve">計 </t>
  </si>
  <si>
    <t>割合(%)</t>
  </si>
  <si>
    <t>-</t>
  </si>
  <si>
    <t>資料：郷土資料館</t>
  </si>
  <si>
    <t>13　公民館利用状況</t>
    <rPh sb="3" eb="6">
      <t>コウミンカン</t>
    </rPh>
    <rPh sb="6" eb="8">
      <t>リヨウ</t>
    </rPh>
    <rPh sb="8" eb="10">
      <t>ジョウキョウ</t>
    </rPh>
    <phoneticPr fontId="2"/>
  </si>
  <si>
    <t>単位：回、人</t>
    <rPh sb="0" eb="2">
      <t>タンイ</t>
    </rPh>
    <rPh sb="3" eb="4">
      <t>カイ</t>
    </rPh>
    <rPh sb="5" eb="6">
      <t>ヒト</t>
    </rPh>
    <phoneticPr fontId="2"/>
  </si>
  <si>
    <t>主催事業</t>
    <rPh sb="0" eb="2">
      <t>シュサイ</t>
    </rPh>
    <rPh sb="2" eb="4">
      <t>ジギョウ</t>
    </rPh>
    <phoneticPr fontId="2"/>
  </si>
  <si>
    <t>一般利用</t>
    <rPh sb="0" eb="2">
      <t>イッパン</t>
    </rPh>
    <rPh sb="2" eb="4">
      <t>リヨウ</t>
    </rPh>
    <phoneticPr fontId="2"/>
  </si>
  <si>
    <t>行政機関</t>
    <rPh sb="0" eb="2">
      <t>ギョウセイ</t>
    </rPh>
    <rPh sb="2" eb="4">
      <t>キカン</t>
    </rPh>
    <phoneticPr fontId="2"/>
  </si>
  <si>
    <t>令和6年度</t>
    <rPh sb="0" eb="1">
      <t>レイ</t>
    </rPh>
    <rPh sb="1" eb="2">
      <t>カズ</t>
    </rPh>
    <rPh sb="4" eb="5">
      <t>ド</t>
    </rPh>
    <phoneticPr fontId="2"/>
  </si>
  <si>
    <t>令和7年度</t>
    <rPh sb="0" eb="1">
      <t>レイ</t>
    </rPh>
    <rPh sb="1" eb="2">
      <t>カズ</t>
    </rPh>
    <rPh sb="4" eb="5">
      <t>ド</t>
    </rPh>
    <phoneticPr fontId="2"/>
  </si>
  <si>
    <t>利用回数</t>
    <rPh sb="0" eb="2">
      <t>リヨウ</t>
    </rPh>
    <rPh sb="2" eb="4">
      <t>カイスウ</t>
    </rPh>
    <phoneticPr fontId="2"/>
  </si>
  <si>
    <t>利用人数</t>
    <rPh sb="0" eb="2">
      <t>リヨウ</t>
    </rPh>
    <rPh sb="2" eb="4">
      <t>ニンズウ</t>
    </rPh>
    <phoneticPr fontId="2"/>
  </si>
  <si>
    <t xml:space="preserve">中央  </t>
    <rPh sb="0" eb="2">
      <t>チュウオウ</t>
    </rPh>
    <phoneticPr fontId="2"/>
  </si>
  <si>
    <t>粕壁地区</t>
    <rPh sb="0" eb="2">
      <t>カスカベ</t>
    </rPh>
    <rPh sb="2" eb="4">
      <t>チク</t>
    </rPh>
    <phoneticPr fontId="2"/>
  </si>
  <si>
    <t>粕壁南</t>
    <rPh sb="0" eb="2">
      <t>カスカベ</t>
    </rPh>
    <rPh sb="2" eb="3">
      <t>ミナミ</t>
    </rPh>
    <phoneticPr fontId="2"/>
  </si>
  <si>
    <t>内牧地区</t>
    <rPh sb="0" eb="2">
      <t>ウチマキ</t>
    </rPh>
    <rPh sb="2" eb="4">
      <t>チク</t>
    </rPh>
    <phoneticPr fontId="2"/>
  </si>
  <si>
    <t>内牧南</t>
    <rPh sb="0" eb="2">
      <t>ウチマキ</t>
    </rPh>
    <rPh sb="2" eb="3">
      <t>ミナミ</t>
    </rPh>
    <phoneticPr fontId="2"/>
  </si>
  <si>
    <t>豊春地区</t>
    <rPh sb="0" eb="2">
      <t>トヨハル</t>
    </rPh>
    <rPh sb="2" eb="4">
      <t>チク</t>
    </rPh>
    <phoneticPr fontId="2"/>
  </si>
  <si>
    <t>豊春第二</t>
    <rPh sb="0" eb="2">
      <t>トヨハル</t>
    </rPh>
    <rPh sb="2" eb="3">
      <t>ダイ</t>
    </rPh>
    <rPh sb="3" eb="4">
      <t>2</t>
    </rPh>
    <phoneticPr fontId="2"/>
  </si>
  <si>
    <t>武里地区</t>
    <rPh sb="0" eb="2">
      <t>タケサト</t>
    </rPh>
    <rPh sb="2" eb="4">
      <t>チク</t>
    </rPh>
    <phoneticPr fontId="2"/>
  </si>
  <si>
    <t>武里東</t>
    <rPh sb="0" eb="2">
      <t>タケサト</t>
    </rPh>
    <rPh sb="2" eb="3">
      <t>ヒガシ</t>
    </rPh>
    <phoneticPr fontId="2"/>
  </si>
  <si>
    <t>幸松地区</t>
    <rPh sb="0" eb="1">
      <t>コウ</t>
    </rPh>
    <rPh sb="1" eb="2">
      <t>マツ</t>
    </rPh>
    <rPh sb="2" eb="4">
      <t>チク</t>
    </rPh>
    <phoneticPr fontId="2"/>
  </si>
  <si>
    <t>幸松第二</t>
    <rPh sb="0" eb="1">
      <t>コウ</t>
    </rPh>
    <rPh sb="1" eb="2">
      <t>マツ</t>
    </rPh>
    <rPh sb="2" eb="3">
      <t>ダイ</t>
    </rPh>
    <rPh sb="3" eb="4">
      <t>2</t>
    </rPh>
    <phoneticPr fontId="2"/>
  </si>
  <si>
    <t>豊野地区</t>
    <rPh sb="0" eb="2">
      <t>トヨノ</t>
    </rPh>
    <rPh sb="2" eb="4">
      <t>チク</t>
    </rPh>
    <phoneticPr fontId="2"/>
  </si>
  <si>
    <t>藤塚</t>
    <rPh sb="0" eb="2">
      <t>フジツカ</t>
    </rPh>
    <phoneticPr fontId="2"/>
  </si>
  <si>
    <t>武里南地区</t>
    <rPh sb="0" eb="2">
      <t>タケサト</t>
    </rPh>
    <rPh sb="2" eb="3">
      <t>ミナミ</t>
    </rPh>
    <rPh sb="3" eb="5">
      <t>チク</t>
    </rPh>
    <phoneticPr fontId="2"/>
  </si>
  <si>
    <t>武里大枝</t>
    <rPh sb="0" eb="2">
      <t>タケサト</t>
    </rPh>
    <rPh sb="2" eb="4">
      <t>オオエダ</t>
    </rPh>
    <phoneticPr fontId="2"/>
  </si>
  <si>
    <t>庄和地区</t>
    <rPh sb="0" eb="2">
      <t>ショウワ</t>
    </rPh>
    <rPh sb="2" eb="4">
      <t>チク</t>
    </rPh>
    <phoneticPr fontId="2"/>
  </si>
  <si>
    <t>庄和南</t>
    <rPh sb="0" eb="2">
      <t>ショウワ</t>
    </rPh>
    <rPh sb="2" eb="3">
      <t>ミナミ</t>
    </rPh>
    <phoneticPr fontId="2"/>
  </si>
  <si>
    <t>合計</t>
    <rPh sb="0" eb="2">
      <t>ゴウケイ</t>
    </rPh>
    <phoneticPr fontId="2"/>
  </si>
  <si>
    <t>資料：中央公民館</t>
    <rPh sb="0" eb="2">
      <t>シリョウ</t>
    </rPh>
    <rPh sb="3" eb="5">
      <t>チュウオウ</t>
    </rPh>
    <rPh sb="5" eb="8">
      <t>コウミンカン</t>
    </rPh>
    <phoneticPr fontId="5"/>
  </si>
  <si>
    <t>各年5月1日現在</t>
    <rPh sb="0" eb="2">
      <t>カクネン</t>
    </rPh>
    <rPh sb="3" eb="4">
      <t>ツキ</t>
    </rPh>
    <rPh sb="5" eb="6">
      <t>ニチ</t>
    </rPh>
    <rPh sb="6" eb="8">
      <t>ゲンザイ</t>
    </rPh>
    <phoneticPr fontId="4"/>
  </si>
  <si>
    <t>項目</t>
    <rPh sb="0" eb="2">
      <t>コウモク</t>
    </rPh>
    <phoneticPr fontId="4"/>
  </si>
  <si>
    <t>令和3年</t>
    <rPh sb="0" eb="2">
      <t>レイワ</t>
    </rPh>
    <rPh sb="3" eb="4">
      <t>ネン</t>
    </rPh>
    <phoneticPr fontId="4"/>
  </si>
  <si>
    <t>令和4年</t>
    <rPh sb="0" eb="2">
      <t>レイワ</t>
    </rPh>
    <rPh sb="3" eb="4">
      <t>ネン</t>
    </rPh>
    <phoneticPr fontId="4"/>
  </si>
  <si>
    <t>令和5年</t>
    <rPh sb="0" eb="2">
      <t>レイワ</t>
    </rPh>
    <rPh sb="3" eb="4">
      <t>ネン</t>
    </rPh>
    <phoneticPr fontId="4"/>
  </si>
  <si>
    <t>令和6年</t>
    <rPh sb="0" eb="2">
      <t>レイワ</t>
    </rPh>
    <rPh sb="3" eb="4">
      <t>ネン</t>
    </rPh>
    <phoneticPr fontId="4"/>
  </si>
  <si>
    <t>令和7年</t>
    <rPh sb="0" eb="2">
      <t>レイワ</t>
    </rPh>
    <rPh sb="3" eb="4">
      <t>ネン</t>
    </rPh>
    <phoneticPr fontId="4"/>
  </si>
  <si>
    <t>幼稚園数(園)</t>
    <rPh sb="0" eb="3">
      <t>ヨウチエン</t>
    </rPh>
    <rPh sb="3" eb="4">
      <t>スウ</t>
    </rPh>
    <rPh sb="5" eb="6">
      <t>エン</t>
    </rPh>
    <phoneticPr fontId="4"/>
  </si>
  <si>
    <t>学級数(級)</t>
    <rPh sb="0" eb="3">
      <t>ガッキュウスウ</t>
    </rPh>
    <rPh sb="4" eb="5">
      <t>キュウ</t>
    </rPh>
    <phoneticPr fontId="4"/>
  </si>
  <si>
    <t>園児数(人)</t>
    <rPh sb="0" eb="3">
      <t>エンジスウ</t>
    </rPh>
    <rPh sb="4" eb="5">
      <t>ニン</t>
    </rPh>
    <phoneticPr fontId="4"/>
  </si>
  <si>
    <t>1学級当たり園児数(人)</t>
    <rPh sb="1" eb="3">
      <t>ガッキュウ</t>
    </rPh>
    <rPh sb="3" eb="4">
      <t>ア</t>
    </rPh>
    <rPh sb="6" eb="9">
      <t>エンジスウ</t>
    </rPh>
    <rPh sb="10" eb="11">
      <t>ニン</t>
    </rPh>
    <phoneticPr fontId="4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</si>
  <si>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4"/>
  </si>
  <si>
    <t>3　県立高等学校の現況</t>
    <rPh sb="2" eb="3">
      <t>ケン</t>
    </rPh>
    <rPh sb="3" eb="4">
      <t>リツ</t>
    </rPh>
    <rPh sb="4" eb="6">
      <t>コウトウ</t>
    </rPh>
    <rPh sb="6" eb="8">
      <t>ガッコウ</t>
    </rPh>
    <rPh sb="9" eb="11">
      <t>ゲンキョウ</t>
    </rPh>
    <phoneticPr fontId="1"/>
  </si>
  <si>
    <t>令和7年5月1日現在　単位：学級、人</t>
    <rPh sb="0" eb="2">
      <t>レイワ</t>
    </rPh>
    <rPh sb="3" eb="4">
      <t>ネン</t>
    </rPh>
    <phoneticPr fontId="1"/>
  </si>
  <si>
    <t>学校名</t>
    <rPh sb="0" eb="2">
      <t>ガッコウ</t>
    </rPh>
    <rPh sb="2" eb="3">
      <t>メイ</t>
    </rPh>
    <phoneticPr fontId="1"/>
  </si>
  <si>
    <t>学級数</t>
    <rPh sb="0" eb="2">
      <t>ガッキュウ</t>
    </rPh>
    <rPh sb="2" eb="3">
      <t>スウ</t>
    </rPh>
    <phoneticPr fontId="1"/>
  </si>
  <si>
    <t>生徒数</t>
    <rPh sb="0" eb="3">
      <t>セイトスウ</t>
    </rPh>
    <phoneticPr fontId="1"/>
  </si>
  <si>
    <t>教職員数</t>
    <rPh sb="0" eb="1">
      <t>キョウ</t>
    </rPh>
    <rPh sb="1" eb="4">
      <t>ショクインスウ</t>
    </rPh>
    <phoneticPr fontId="1"/>
  </si>
  <si>
    <t>総数</t>
    <rPh sb="0" eb="2">
      <t>ソウスウ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</si>
  <si>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</si>
  <si>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</si>
  <si>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</si>
  <si>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</si>
  <si>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教育職</t>
    <rPh sb="0" eb="2">
      <t>キョウイク</t>
    </rPh>
    <rPh sb="2" eb="3">
      <t>ショク</t>
    </rPh>
    <phoneticPr fontId="1"/>
  </si>
  <si>
    <t>行政職</t>
    <rPh sb="0" eb="2">
      <t>ギョウセイ</t>
    </rPh>
    <rPh sb="2" eb="3">
      <t>ショク</t>
    </rPh>
    <phoneticPr fontId="1"/>
  </si>
  <si>
    <t>正職員</t>
    <rPh sb="0" eb="3">
      <t>セイショクイン</t>
    </rPh>
    <phoneticPr fontId="1"/>
  </si>
  <si>
    <t>臨時職員
非常勤職員</t>
    <rPh sb="2" eb="4">
      <t>ショクイン</t>
    </rPh>
    <phoneticPr fontId="1"/>
  </si>
  <si>
    <t>春日部高校</t>
    <rPh sb="0" eb="3">
      <t>カスカベ</t>
    </rPh>
    <rPh sb="3" eb="5">
      <t>コウコウ</t>
    </rPh>
    <phoneticPr fontId="1"/>
  </si>
  <si>
    <t>春日部女子高校</t>
    <rPh sb="0" eb="3">
      <t>カスカベ</t>
    </rPh>
    <rPh sb="3" eb="5">
      <t>ジョシ</t>
    </rPh>
    <rPh sb="5" eb="7">
      <t>コウコウ</t>
    </rPh>
    <phoneticPr fontId="1"/>
  </si>
  <si>
    <t>春日部工業高校</t>
    <rPh sb="0" eb="3">
      <t>カスカベ</t>
    </rPh>
    <rPh sb="3" eb="5">
      <t>コウギョウ</t>
    </rPh>
    <rPh sb="5" eb="7">
      <t>コウコウ</t>
    </rPh>
    <phoneticPr fontId="1"/>
  </si>
  <si>
    <t>春日部東高校</t>
    <rPh sb="0" eb="3">
      <t>カスカベ</t>
    </rPh>
    <rPh sb="3" eb="4">
      <t>ヒガシ</t>
    </rPh>
    <rPh sb="4" eb="6">
      <t>コウコウ</t>
    </rPh>
    <phoneticPr fontId="1"/>
  </si>
  <si>
    <t>春日部高校定時制</t>
    <rPh sb="0" eb="3">
      <t>カスカベ</t>
    </rPh>
    <rPh sb="3" eb="5">
      <t>コウコウ</t>
    </rPh>
    <rPh sb="5" eb="8">
      <t>テイジセイ</t>
    </rPh>
    <phoneticPr fontId="1"/>
  </si>
  <si>
    <t>庄和高校</t>
    <rPh sb="0" eb="2">
      <t>ショウワ</t>
    </rPh>
    <rPh sb="2" eb="4">
      <t>コウコウ</t>
    </rPh>
    <phoneticPr fontId="1"/>
  </si>
  <si>
    <t>資料：各高等学校</t>
    <phoneticPr fontId="13"/>
  </si>
  <si>
    <t>区分</t>
    <rPh sb="0" eb="2">
      <t>クブン</t>
    </rPh>
    <phoneticPr fontId="4"/>
  </si>
  <si>
    <t>各年5月1日現在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6"/>
  </si>
  <si>
    <t>10　かすかべし出前講座実施状況</t>
    <rPh sb="8" eb="9">
      <t>デ</t>
    </rPh>
    <rPh sb="9" eb="10">
      <t>マエ</t>
    </rPh>
    <rPh sb="10" eb="12">
      <t>コウザ</t>
    </rPh>
    <rPh sb="12" eb="14">
      <t>ジッシ</t>
    </rPh>
    <rPh sb="14" eb="16">
      <t>ジョウキョウ</t>
    </rPh>
    <phoneticPr fontId="2"/>
  </si>
  <si>
    <t>8　市内私立幼稚園の状況</t>
    <rPh sb="2" eb="4">
      <t>シナイ</t>
    </rPh>
    <rPh sb="4" eb="6">
      <t>シリツ</t>
    </rPh>
    <rPh sb="6" eb="9">
      <t>ヨウチエン</t>
    </rPh>
    <rPh sb="10" eb="12">
      <t>ジョウキョウ</t>
    </rPh>
    <phoneticPr fontId="4"/>
  </si>
  <si>
    <t>9　市民文化会館利用状況</t>
    <rPh sb="2" eb="4">
      <t>シミン</t>
    </rPh>
    <rPh sb="4" eb="6">
      <t>ブンカ</t>
    </rPh>
    <rPh sb="6" eb="8">
      <t>カイカン</t>
    </rPh>
    <rPh sb="8" eb="10">
      <t>リヨウ</t>
    </rPh>
    <rPh sb="10" eb="12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</si>
</sst>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0.0;&quot;△ &quot;0.0"/>
    <numFmt numFmtId="178" formatCode="#,##0.0;&quot;△ &quot;#,##0.0"/>
    <numFmt numFmtId="179" formatCode="0&quot;日&quot;"/>
    <numFmt numFmtId="180" formatCode="#,##0&quot;人&quot;"/>
    <numFmt numFmtId="181" formatCode="0.0%"/>
    <numFmt numFmtId="182" formatCode="#,##0.00_ "/>
    <numFmt numFmtId="183" formatCode="#,##0_ "/>
  </numFmts>
  <fonts count="15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8"/>
      <color theme="3"/>
      <name val="游ゴシック Light"/>
      <family val="2"/>
      <scheme val="major"/>
    </font>
    <font>
      <sz val="11"/>
      <color rgb="FF006100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sz val="10"/>
      <name val="ＭＳ 明朝"/>
      <family val="1"/>
    </font>
    <font>
      <sz val="11"/>
      <name val="ＭＳ ゴシック"/>
      <family val="3"/>
    </font>
    <font>
      <u/>
      <sz val="11"/>
      <color theme="10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/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0" borderId="5" xfId="0" applyFont="1" applyBorder="1">
      <alignment vertical="center"/>
    </xf>
    <xf numFmtId="178" fontId="3" fillId="0" borderId="0" xfId="0" applyNumberFormat="1" applyFont="1">
      <alignment vertical="center"/>
    </xf>
    <xf numFmtId="0" fontId="3" fillId="0" borderId="6" xfId="0" applyFont="1" applyBorder="1">
      <alignment vertical="center"/>
    </xf>
    <xf numFmtId="178" fontId="3" fillId="0" borderId="7" xfId="0" applyNumberFormat="1" applyFont="1" applyBorder="1">
      <alignment vertical="center"/>
    </xf>
    <xf numFmtId="180" fontId="3" fillId="0" borderId="0" xfId="0" applyNumberFormat="1" applyFont="1">
      <alignment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7" xfId="0" applyNumberFormat="1" applyFont="1" applyBorder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>
      <alignment vertical="center"/>
    </xf>
    <xf numFmtId="182" fontId="3" fillId="0" borderId="9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8" fontId="3" fillId="0" borderId="9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vertical="center"/>
    </xf>
    <xf numFmtId="176" fontId="9" fillId="0" borderId="0" xfId="1" applyNumberFormat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178" fontId="9" fillId="0" borderId="7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0" fontId="11" fillId="0" borderId="0" xfId="2" applyBorder="1" applyAlignment="1">
      <alignment vertical="center"/>
    </xf>
    <xf numFmtId="0" fontId="10" fillId="0" borderId="0" xfId="1" applyBorder="1" applyAlignment="1">
      <alignment horizontal="center" vertical="center"/>
    </xf>
    <xf numFmtId="0" fontId="10" fillId="0" borderId="0" xfId="1" applyBorder="1" applyAlignment="1">
      <alignment vertical="center"/>
    </xf>
    <xf numFmtId="183" fontId="10" fillId="0" borderId="0" xfId="1" applyNumberFormat="1" applyBorder="1" applyAlignment="1">
      <alignment vertical="center"/>
    </xf>
    <xf numFmtId="176" fontId="3" fillId="0" borderId="0" xfId="0" applyNumberFormat="1" applyFont="1" applyFill="1">
      <alignment vertical="center"/>
    </xf>
    <xf numFmtId="0" fontId="12" fillId="0" borderId="0" xfId="3" applyFont="1">
      <alignment vertical="center"/>
    </xf>
    <xf numFmtId="0" fontId="12" fillId="0" borderId="0" xfId="3" applyFont="1" applyAlignment="1">
      <alignment horizontal="right" vertical="center"/>
    </xf>
    <xf numFmtId="0" fontId="12" fillId="0" borderId="2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 wrapText="1"/>
    </xf>
    <xf numFmtId="0" fontId="12" fillId="0" borderId="4" xfId="3" applyFont="1" applyBorder="1">
      <alignment vertical="center"/>
    </xf>
    <xf numFmtId="0" fontId="12" fillId="0" borderId="5" xfId="3" applyFont="1" applyBorder="1">
      <alignment vertical="center"/>
    </xf>
    <xf numFmtId="0" fontId="12" fillId="0" borderId="6" xfId="3" applyFont="1" applyBorder="1">
      <alignment vertical="center"/>
    </xf>
    <xf numFmtId="176" fontId="12" fillId="0" borderId="0" xfId="3" applyNumberFormat="1" applyFont="1">
      <alignment vertical="center"/>
    </xf>
    <xf numFmtId="176" fontId="12" fillId="0" borderId="0" xfId="3" applyNumberFormat="1" applyFont="1" applyFill="1">
      <alignment vertical="center"/>
    </xf>
    <xf numFmtId="176" fontId="12" fillId="0" borderId="7" xfId="3" applyNumberFormat="1" applyFont="1" applyBorder="1">
      <alignment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3" fontId="3" fillId="0" borderId="0" xfId="0" applyNumberFormat="1" applyFont="1">
      <alignment vertical="center"/>
    </xf>
    <xf numFmtId="183" fontId="3" fillId="0" borderId="0" xfId="0" applyNumberFormat="1" applyFont="1" applyFill="1">
      <alignment vertical="center"/>
    </xf>
    <xf numFmtId="183" fontId="3" fillId="0" borderId="5" xfId="0" applyNumberFormat="1" applyFont="1" applyFill="1" applyBorder="1">
      <alignment vertical="center"/>
    </xf>
    <xf numFmtId="183" fontId="3" fillId="0" borderId="7" xfId="0" applyNumberFormat="1" applyFont="1" applyBorder="1">
      <alignment vertical="center"/>
    </xf>
    <xf numFmtId="183" fontId="3" fillId="0" borderId="7" xfId="0" applyNumberFormat="1" applyFont="1" applyFill="1" applyBorder="1">
      <alignment vertical="center"/>
    </xf>
    <xf numFmtId="183" fontId="3" fillId="0" borderId="6" xfId="0" applyNumberFormat="1" applyFont="1" applyFill="1" applyBorder="1">
      <alignment vertical="center"/>
    </xf>
    <xf numFmtId="0" fontId="14" fillId="0" borderId="4" xfId="0" applyFont="1" applyBorder="1">
      <alignment vertical="center"/>
    </xf>
    <xf numFmtId="183" fontId="14" fillId="0" borderId="0" xfId="0" applyNumberFormat="1" applyFont="1">
      <alignment vertical="center"/>
    </xf>
    <xf numFmtId="183" fontId="14" fillId="0" borderId="4" xfId="0" applyNumberFormat="1" applyFont="1" applyBorder="1">
      <alignment vertical="center"/>
    </xf>
    <xf numFmtId="176" fontId="14" fillId="0" borderId="0" xfId="0" applyNumberFormat="1" applyFont="1">
      <alignment vertical="center"/>
    </xf>
    <xf numFmtId="176" fontId="14" fillId="0" borderId="4" xfId="0" applyNumberFormat="1" applyFont="1" applyBorder="1">
      <alignment vertical="center"/>
    </xf>
    <xf numFmtId="176" fontId="12" fillId="0" borderId="4" xfId="3" applyNumberFormat="1" applyFont="1" applyBorder="1" applyAlignment="1">
      <alignment horizontal="right" vertical="center"/>
    </xf>
    <xf numFmtId="176" fontId="12" fillId="0" borderId="5" xfId="3" applyNumberFormat="1" applyFont="1" applyBorder="1" applyAlignment="1">
      <alignment horizontal="right" vertical="center"/>
    </xf>
    <xf numFmtId="176" fontId="12" fillId="0" borderId="5" xfId="3" applyNumberFormat="1" applyFont="1" applyFill="1" applyBorder="1" applyAlignment="1">
      <alignment horizontal="right" vertical="center"/>
    </xf>
    <xf numFmtId="176" fontId="12" fillId="0" borderId="5" xfId="3" applyNumberFormat="1" applyFont="1" applyBorder="1">
      <alignment vertical="center"/>
    </xf>
    <xf numFmtId="176" fontId="12" fillId="0" borderId="6" xfId="3" applyNumberFormat="1" applyFont="1" applyBorder="1" applyAlignment="1">
      <alignment horizontal="right" vertical="center"/>
    </xf>
    <xf numFmtId="176" fontId="14" fillId="0" borderId="8" xfId="0" applyNumberFormat="1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7" xfId="0" applyNumberFormat="1" applyFont="1" applyBorder="1">
      <alignment vertical="center"/>
    </xf>
    <xf numFmtId="0" fontId="14" fillId="0" borderId="4" xfId="0" applyFont="1" applyBorder="1" applyAlignment="1">
      <alignment vertical="center"/>
    </xf>
    <xf numFmtId="176" fontId="14" fillId="0" borderId="0" xfId="0" applyNumberFormat="1" applyFont="1" applyBorder="1">
      <alignment vertical="center"/>
    </xf>
    <xf numFmtId="178" fontId="14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3" fillId="0" borderId="7" xfId="0" applyNumberFormat="1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right" vertical="center"/>
    </xf>
    <xf numFmtId="0" fontId="14" fillId="0" borderId="6" xfId="0" applyFont="1" applyBorder="1">
      <alignment vertical="center"/>
    </xf>
    <xf numFmtId="176" fontId="14" fillId="0" borderId="7" xfId="0" applyNumberFormat="1" applyFont="1" applyBorder="1" applyAlignment="1">
      <alignment horizontal="right" vertical="center"/>
    </xf>
    <xf numFmtId="176" fontId="14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">
    <cellStyle name="ハイパーリンク" xfId="2" builtinId="8"/>
    <cellStyle name="標準" xfId="0" builtinId="0"/>
    <cellStyle name="標準 2" xfId="3" xr:uid="{33464F7B-7F25-4751-94F9-28D72FD22C9F}"/>
    <cellStyle name="標準 3" xfId="1" xr:uid="{7D2F0722-EE9D-4ACA-8F74-5411600CC4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CBCC-69B8-4674-AE9E-66D23E22259F}">
  <sheetPr>
    <pageSetUpPr fitToPage="1"/>
  </sheetPr>
  <dimension ref="A1:K29"/>
  <sheetViews>
    <sheetView tabSelected="1" workbookViewId="0"/>
  </sheetViews>
  <sheetFormatPr defaultRowHeight="15" customHeight="1" x14ac:dyDescent="0.45"/>
  <cols>
    <col min="1" max="1" width="14" style="1" customWidth="1"/>
    <col min="2" max="11" width="7" style="1" customWidth="1"/>
    <col min="12" max="12" width="8.796875" style="1" customWidth="1"/>
    <col min="13" max="16384" width="8.796875" style="1"/>
  </cols>
  <sheetData>
    <row r="1" spans="1:11" ht="15" customHeight="1" x14ac:dyDescent="0.45">
      <c r="A1" s="1" t="s">
        <v>28</v>
      </c>
    </row>
    <row r="2" spans="1:11" ht="15" customHeight="1" x14ac:dyDescent="0.45">
      <c r="K2" s="2" t="s">
        <v>29</v>
      </c>
    </row>
    <row r="3" spans="1:11" ht="15" customHeight="1" x14ac:dyDescent="0.45">
      <c r="A3" s="117" t="s">
        <v>30</v>
      </c>
      <c r="B3" s="118" t="s">
        <v>31</v>
      </c>
      <c r="C3" s="118"/>
      <c r="D3" s="118"/>
      <c r="E3" s="118"/>
      <c r="F3" s="118"/>
      <c r="G3" s="118"/>
      <c r="H3" s="118"/>
      <c r="I3" s="118" t="s">
        <v>32</v>
      </c>
      <c r="J3" s="118"/>
      <c r="K3" s="119"/>
    </row>
    <row r="4" spans="1:11" ht="15" customHeight="1" x14ac:dyDescent="0.45">
      <c r="A4" s="117"/>
      <c r="B4" s="19" t="s">
        <v>33</v>
      </c>
      <c r="C4" s="19" t="s">
        <v>34</v>
      </c>
      <c r="D4" s="19" t="s">
        <v>35</v>
      </c>
      <c r="E4" s="19" t="s">
        <v>36</v>
      </c>
      <c r="F4" s="19" t="s">
        <v>37</v>
      </c>
      <c r="G4" s="19" t="s">
        <v>38</v>
      </c>
      <c r="H4" s="19" t="s">
        <v>39</v>
      </c>
      <c r="I4" s="19" t="s">
        <v>33</v>
      </c>
      <c r="J4" s="19" t="s">
        <v>40</v>
      </c>
      <c r="K4" s="20" t="s">
        <v>41</v>
      </c>
    </row>
    <row r="5" spans="1:11" ht="15" customHeight="1" x14ac:dyDescent="0.45">
      <c r="A5" s="88" t="s">
        <v>42</v>
      </c>
      <c r="B5" s="89">
        <v>9349</v>
      </c>
      <c r="C5" s="89">
        <v>1437</v>
      </c>
      <c r="D5" s="89">
        <v>1439</v>
      </c>
      <c r="E5" s="89">
        <v>1545</v>
      </c>
      <c r="F5" s="89">
        <v>1638</v>
      </c>
      <c r="G5" s="89">
        <v>1574</v>
      </c>
      <c r="H5" s="90">
        <v>1716</v>
      </c>
      <c r="I5" s="89">
        <v>635</v>
      </c>
      <c r="J5" s="89">
        <v>244</v>
      </c>
      <c r="K5" s="89">
        <v>391</v>
      </c>
    </row>
    <row r="6" spans="1:11" ht="15" customHeight="1" x14ac:dyDescent="0.45">
      <c r="A6" s="9" t="s">
        <v>43</v>
      </c>
      <c r="B6" s="82">
        <v>671</v>
      </c>
      <c r="C6" s="83">
        <v>107</v>
      </c>
      <c r="D6" s="83">
        <v>89</v>
      </c>
      <c r="E6" s="83">
        <v>105</v>
      </c>
      <c r="F6" s="83">
        <v>113</v>
      </c>
      <c r="G6" s="83">
        <v>125</v>
      </c>
      <c r="H6" s="84">
        <v>132</v>
      </c>
      <c r="I6" s="83">
        <v>36</v>
      </c>
      <c r="J6" s="83">
        <v>15</v>
      </c>
      <c r="K6" s="83">
        <v>21</v>
      </c>
    </row>
    <row r="7" spans="1:11" ht="15" customHeight="1" x14ac:dyDescent="0.45">
      <c r="A7" s="9" t="s">
        <v>44</v>
      </c>
      <c r="B7" s="82">
        <v>497</v>
      </c>
      <c r="C7" s="83">
        <v>93</v>
      </c>
      <c r="D7" s="83">
        <v>67</v>
      </c>
      <c r="E7" s="83">
        <v>77</v>
      </c>
      <c r="F7" s="83">
        <v>91</v>
      </c>
      <c r="G7" s="83">
        <v>82</v>
      </c>
      <c r="H7" s="84">
        <v>87</v>
      </c>
      <c r="I7" s="83">
        <v>29</v>
      </c>
      <c r="J7" s="83">
        <v>8</v>
      </c>
      <c r="K7" s="83">
        <v>21</v>
      </c>
    </row>
    <row r="8" spans="1:11" ht="15" customHeight="1" x14ac:dyDescent="0.45">
      <c r="A8" s="9" t="s">
        <v>45</v>
      </c>
      <c r="B8" s="82">
        <v>512</v>
      </c>
      <c r="C8" s="83">
        <v>84</v>
      </c>
      <c r="D8" s="83">
        <v>75</v>
      </c>
      <c r="E8" s="83">
        <v>93</v>
      </c>
      <c r="F8" s="83">
        <v>83</v>
      </c>
      <c r="G8" s="83">
        <v>83</v>
      </c>
      <c r="H8" s="84">
        <v>94</v>
      </c>
      <c r="I8" s="83">
        <v>36</v>
      </c>
      <c r="J8" s="83">
        <v>12</v>
      </c>
      <c r="K8" s="83">
        <v>24</v>
      </c>
    </row>
    <row r="9" spans="1:11" ht="15" customHeight="1" x14ac:dyDescent="0.45">
      <c r="A9" s="9" t="s">
        <v>46</v>
      </c>
      <c r="B9" s="82">
        <v>508</v>
      </c>
      <c r="C9" s="83">
        <v>83</v>
      </c>
      <c r="D9" s="83">
        <v>83</v>
      </c>
      <c r="E9" s="83">
        <v>89</v>
      </c>
      <c r="F9" s="83">
        <v>103</v>
      </c>
      <c r="G9" s="83">
        <v>66</v>
      </c>
      <c r="H9" s="84">
        <v>84</v>
      </c>
      <c r="I9" s="83">
        <v>31</v>
      </c>
      <c r="J9" s="83">
        <v>13</v>
      </c>
      <c r="K9" s="83">
        <v>18</v>
      </c>
    </row>
    <row r="10" spans="1:11" ht="15" customHeight="1" x14ac:dyDescent="0.45">
      <c r="A10" s="9" t="s">
        <v>47</v>
      </c>
      <c r="B10" s="82">
        <v>417</v>
      </c>
      <c r="C10" s="83">
        <v>64</v>
      </c>
      <c r="D10" s="83">
        <v>63</v>
      </c>
      <c r="E10" s="83">
        <v>66</v>
      </c>
      <c r="F10" s="83">
        <v>66</v>
      </c>
      <c r="G10" s="83">
        <v>73</v>
      </c>
      <c r="H10" s="84">
        <v>85</v>
      </c>
      <c r="I10" s="83">
        <v>28</v>
      </c>
      <c r="J10" s="83">
        <v>10</v>
      </c>
      <c r="K10" s="83">
        <v>18</v>
      </c>
    </row>
    <row r="11" spans="1:11" ht="15" customHeight="1" x14ac:dyDescent="0.45">
      <c r="A11" s="9" t="s">
        <v>48</v>
      </c>
      <c r="B11" s="82">
        <v>320</v>
      </c>
      <c r="C11" s="83">
        <v>59</v>
      </c>
      <c r="D11" s="83">
        <v>47</v>
      </c>
      <c r="E11" s="83">
        <v>53</v>
      </c>
      <c r="F11" s="83">
        <v>51</v>
      </c>
      <c r="G11" s="83">
        <v>56</v>
      </c>
      <c r="H11" s="84">
        <v>54</v>
      </c>
      <c r="I11" s="83">
        <v>23</v>
      </c>
      <c r="J11" s="83">
        <v>6</v>
      </c>
      <c r="K11" s="83">
        <v>17</v>
      </c>
    </row>
    <row r="12" spans="1:11" ht="15" customHeight="1" x14ac:dyDescent="0.45">
      <c r="A12" s="9" t="s">
        <v>49</v>
      </c>
      <c r="B12" s="82">
        <v>214</v>
      </c>
      <c r="C12" s="83">
        <v>32</v>
      </c>
      <c r="D12" s="83">
        <v>35</v>
      </c>
      <c r="E12" s="83">
        <v>32</v>
      </c>
      <c r="F12" s="83">
        <v>35</v>
      </c>
      <c r="G12" s="83">
        <v>45</v>
      </c>
      <c r="H12" s="84">
        <v>35</v>
      </c>
      <c r="I12" s="83">
        <v>16</v>
      </c>
      <c r="J12" s="83">
        <v>7</v>
      </c>
      <c r="K12" s="83">
        <v>9</v>
      </c>
    </row>
    <row r="13" spans="1:11" ht="15" customHeight="1" x14ac:dyDescent="0.45">
      <c r="A13" s="9" t="s">
        <v>50</v>
      </c>
      <c r="B13" s="82">
        <v>654</v>
      </c>
      <c r="C13" s="83">
        <v>96</v>
      </c>
      <c r="D13" s="83">
        <v>106</v>
      </c>
      <c r="E13" s="83">
        <v>118</v>
      </c>
      <c r="F13" s="83">
        <v>116</v>
      </c>
      <c r="G13" s="83">
        <v>108</v>
      </c>
      <c r="H13" s="84">
        <v>110</v>
      </c>
      <c r="I13" s="83">
        <v>38</v>
      </c>
      <c r="J13" s="83">
        <v>15</v>
      </c>
      <c r="K13" s="83">
        <v>23</v>
      </c>
    </row>
    <row r="14" spans="1:11" ht="15" customHeight="1" x14ac:dyDescent="0.45">
      <c r="A14" s="9" t="s">
        <v>51</v>
      </c>
      <c r="B14" s="82">
        <v>425</v>
      </c>
      <c r="C14" s="83">
        <v>61</v>
      </c>
      <c r="D14" s="83">
        <v>72</v>
      </c>
      <c r="E14" s="83">
        <v>79</v>
      </c>
      <c r="F14" s="83">
        <v>71</v>
      </c>
      <c r="G14" s="83">
        <v>72</v>
      </c>
      <c r="H14" s="84">
        <v>70</v>
      </c>
      <c r="I14" s="83">
        <v>30</v>
      </c>
      <c r="J14" s="83">
        <v>12</v>
      </c>
      <c r="K14" s="83">
        <v>18</v>
      </c>
    </row>
    <row r="15" spans="1:11" ht="15" customHeight="1" x14ac:dyDescent="0.45">
      <c r="A15" s="9" t="s">
        <v>52</v>
      </c>
      <c r="B15" s="82">
        <v>362</v>
      </c>
      <c r="C15" s="83">
        <v>47</v>
      </c>
      <c r="D15" s="83">
        <v>54</v>
      </c>
      <c r="E15" s="83">
        <v>55</v>
      </c>
      <c r="F15" s="83">
        <v>63</v>
      </c>
      <c r="G15" s="83">
        <v>63</v>
      </c>
      <c r="H15" s="84">
        <v>80</v>
      </c>
      <c r="I15" s="83">
        <v>26</v>
      </c>
      <c r="J15" s="83">
        <v>10</v>
      </c>
      <c r="K15" s="83">
        <v>16</v>
      </c>
    </row>
    <row r="16" spans="1:11" ht="15" customHeight="1" x14ac:dyDescent="0.45">
      <c r="A16" s="9" t="s">
        <v>53</v>
      </c>
      <c r="B16" s="82">
        <v>721</v>
      </c>
      <c r="C16" s="83">
        <v>110</v>
      </c>
      <c r="D16" s="83">
        <v>108</v>
      </c>
      <c r="E16" s="83">
        <v>102</v>
      </c>
      <c r="F16" s="83">
        <v>138</v>
      </c>
      <c r="G16" s="83">
        <v>113</v>
      </c>
      <c r="H16" s="84">
        <v>150</v>
      </c>
      <c r="I16" s="83">
        <v>42</v>
      </c>
      <c r="J16" s="83">
        <v>17</v>
      </c>
      <c r="K16" s="83">
        <v>25</v>
      </c>
    </row>
    <row r="17" spans="1:11" ht="15" customHeight="1" x14ac:dyDescent="0.45">
      <c r="A17" s="9" t="s">
        <v>54</v>
      </c>
      <c r="B17" s="82">
        <v>366</v>
      </c>
      <c r="C17" s="83">
        <v>58</v>
      </c>
      <c r="D17" s="83">
        <v>54</v>
      </c>
      <c r="E17" s="83">
        <v>61</v>
      </c>
      <c r="F17" s="83">
        <v>63</v>
      </c>
      <c r="G17" s="83">
        <v>65</v>
      </c>
      <c r="H17" s="84">
        <v>65</v>
      </c>
      <c r="I17" s="83">
        <v>25</v>
      </c>
      <c r="J17" s="83">
        <v>10</v>
      </c>
      <c r="K17" s="83">
        <v>15</v>
      </c>
    </row>
    <row r="18" spans="1:11" ht="15" customHeight="1" x14ac:dyDescent="0.45">
      <c r="A18" s="9" t="s">
        <v>55</v>
      </c>
      <c r="B18" s="82">
        <v>476</v>
      </c>
      <c r="C18" s="83">
        <v>78</v>
      </c>
      <c r="D18" s="83">
        <v>72</v>
      </c>
      <c r="E18" s="83">
        <v>81</v>
      </c>
      <c r="F18" s="83">
        <v>80</v>
      </c>
      <c r="G18" s="83">
        <v>84</v>
      </c>
      <c r="H18" s="84">
        <v>81</v>
      </c>
      <c r="I18" s="83">
        <v>32</v>
      </c>
      <c r="J18" s="83">
        <v>15</v>
      </c>
      <c r="K18" s="83">
        <v>17</v>
      </c>
    </row>
    <row r="19" spans="1:11" ht="15" customHeight="1" x14ac:dyDescent="0.45">
      <c r="A19" s="9" t="s">
        <v>56</v>
      </c>
      <c r="B19" s="82">
        <v>156</v>
      </c>
      <c r="C19" s="83">
        <v>25</v>
      </c>
      <c r="D19" s="83">
        <v>26</v>
      </c>
      <c r="E19" s="83">
        <v>20</v>
      </c>
      <c r="F19" s="83">
        <v>24</v>
      </c>
      <c r="G19" s="83">
        <v>30</v>
      </c>
      <c r="H19" s="84">
        <v>31</v>
      </c>
      <c r="I19" s="83">
        <v>14</v>
      </c>
      <c r="J19" s="83">
        <v>7</v>
      </c>
      <c r="K19" s="83">
        <v>7</v>
      </c>
    </row>
    <row r="20" spans="1:11" ht="15" customHeight="1" x14ac:dyDescent="0.45">
      <c r="A20" s="9" t="s">
        <v>57</v>
      </c>
      <c r="B20" s="82">
        <v>314</v>
      </c>
      <c r="C20" s="83">
        <v>52</v>
      </c>
      <c r="D20" s="83">
        <v>54</v>
      </c>
      <c r="E20" s="83">
        <v>54</v>
      </c>
      <c r="F20" s="83">
        <v>52</v>
      </c>
      <c r="G20" s="83">
        <v>55</v>
      </c>
      <c r="H20" s="84">
        <v>47</v>
      </c>
      <c r="I20" s="83">
        <v>24</v>
      </c>
      <c r="J20" s="83">
        <v>9</v>
      </c>
      <c r="K20" s="83">
        <v>15</v>
      </c>
    </row>
    <row r="21" spans="1:11" ht="15" customHeight="1" x14ac:dyDescent="0.45">
      <c r="A21" s="9" t="s">
        <v>58</v>
      </c>
      <c r="B21" s="82">
        <v>297</v>
      </c>
      <c r="C21" s="83">
        <v>55</v>
      </c>
      <c r="D21" s="83">
        <v>49</v>
      </c>
      <c r="E21" s="83">
        <v>50</v>
      </c>
      <c r="F21" s="83">
        <v>54</v>
      </c>
      <c r="G21" s="83">
        <v>37</v>
      </c>
      <c r="H21" s="84">
        <v>52</v>
      </c>
      <c r="I21" s="83">
        <v>22</v>
      </c>
      <c r="J21" s="83">
        <v>8</v>
      </c>
      <c r="K21" s="83">
        <v>14</v>
      </c>
    </row>
    <row r="22" spans="1:11" ht="15" customHeight="1" x14ac:dyDescent="0.45">
      <c r="A22" s="9" t="s">
        <v>59</v>
      </c>
      <c r="B22" s="82">
        <v>326</v>
      </c>
      <c r="C22" s="83">
        <v>43</v>
      </c>
      <c r="D22" s="83">
        <v>58</v>
      </c>
      <c r="E22" s="83">
        <v>53</v>
      </c>
      <c r="F22" s="83">
        <v>58</v>
      </c>
      <c r="G22" s="83">
        <v>53</v>
      </c>
      <c r="H22" s="84">
        <v>61</v>
      </c>
      <c r="I22" s="83">
        <v>26</v>
      </c>
      <c r="J22" s="83">
        <v>10</v>
      </c>
      <c r="K22" s="83">
        <v>16</v>
      </c>
    </row>
    <row r="23" spans="1:11" ht="15" customHeight="1" x14ac:dyDescent="0.45">
      <c r="A23" s="9" t="s">
        <v>60</v>
      </c>
      <c r="B23" s="82">
        <v>454</v>
      </c>
      <c r="C23" s="83">
        <v>62</v>
      </c>
      <c r="D23" s="83">
        <v>69</v>
      </c>
      <c r="E23" s="83">
        <v>77</v>
      </c>
      <c r="F23" s="83">
        <v>89</v>
      </c>
      <c r="G23" s="83">
        <v>72</v>
      </c>
      <c r="H23" s="84">
        <v>85</v>
      </c>
      <c r="I23" s="83">
        <v>32</v>
      </c>
      <c r="J23" s="83">
        <v>12</v>
      </c>
      <c r="K23" s="83">
        <v>20</v>
      </c>
    </row>
    <row r="24" spans="1:11" ht="15" customHeight="1" x14ac:dyDescent="0.45">
      <c r="A24" s="9" t="s">
        <v>61</v>
      </c>
      <c r="B24" s="82">
        <v>294</v>
      </c>
      <c r="C24" s="83">
        <v>37</v>
      </c>
      <c r="D24" s="83">
        <v>48</v>
      </c>
      <c r="E24" s="83">
        <v>47</v>
      </c>
      <c r="F24" s="83">
        <v>54</v>
      </c>
      <c r="G24" s="83">
        <v>49</v>
      </c>
      <c r="H24" s="84">
        <v>59</v>
      </c>
      <c r="I24" s="83">
        <v>25</v>
      </c>
      <c r="J24" s="83">
        <v>10</v>
      </c>
      <c r="K24" s="83">
        <v>15</v>
      </c>
    </row>
    <row r="25" spans="1:11" ht="15" customHeight="1" x14ac:dyDescent="0.45">
      <c r="A25" s="9" t="s">
        <v>62</v>
      </c>
      <c r="B25" s="82">
        <v>356</v>
      </c>
      <c r="C25" s="83">
        <v>47</v>
      </c>
      <c r="D25" s="83">
        <v>56</v>
      </c>
      <c r="E25" s="83">
        <v>55</v>
      </c>
      <c r="F25" s="83">
        <v>68</v>
      </c>
      <c r="G25" s="83">
        <v>62</v>
      </c>
      <c r="H25" s="84">
        <v>68</v>
      </c>
      <c r="I25" s="83">
        <v>25</v>
      </c>
      <c r="J25" s="83">
        <v>12</v>
      </c>
      <c r="K25" s="83">
        <v>13</v>
      </c>
    </row>
    <row r="26" spans="1:11" ht="15" customHeight="1" x14ac:dyDescent="0.45">
      <c r="A26" s="9" t="s">
        <v>63</v>
      </c>
      <c r="B26" s="82">
        <v>558</v>
      </c>
      <c r="C26" s="83">
        <v>75</v>
      </c>
      <c r="D26" s="83">
        <v>101</v>
      </c>
      <c r="E26" s="83">
        <v>95</v>
      </c>
      <c r="F26" s="83">
        <v>95</v>
      </c>
      <c r="G26" s="83">
        <v>106</v>
      </c>
      <c r="H26" s="84">
        <v>86</v>
      </c>
      <c r="I26" s="83">
        <v>37</v>
      </c>
      <c r="J26" s="83">
        <v>12</v>
      </c>
      <c r="K26" s="83">
        <v>25</v>
      </c>
    </row>
    <row r="27" spans="1:11" ht="15" customHeight="1" x14ac:dyDescent="0.45">
      <c r="A27" s="9" t="s">
        <v>64</v>
      </c>
      <c r="B27" s="82">
        <v>327</v>
      </c>
      <c r="C27" s="83">
        <v>55</v>
      </c>
      <c r="D27" s="83">
        <v>37</v>
      </c>
      <c r="E27" s="83">
        <v>58</v>
      </c>
      <c r="F27" s="83">
        <v>56</v>
      </c>
      <c r="G27" s="83">
        <v>49</v>
      </c>
      <c r="H27" s="84">
        <v>72</v>
      </c>
      <c r="I27" s="83">
        <v>23</v>
      </c>
      <c r="J27" s="83">
        <v>9</v>
      </c>
      <c r="K27" s="83">
        <v>14</v>
      </c>
    </row>
    <row r="28" spans="1:11" ht="15" customHeight="1" x14ac:dyDescent="0.45">
      <c r="A28" s="11" t="s">
        <v>65</v>
      </c>
      <c r="B28" s="85">
        <v>124</v>
      </c>
      <c r="C28" s="86">
        <v>14</v>
      </c>
      <c r="D28" s="86">
        <v>16</v>
      </c>
      <c r="E28" s="86">
        <v>25</v>
      </c>
      <c r="F28" s="86">
        <v>15</v>
      </c>
      <c r="G28" s="86">
        <v>26</v>
      </c>
      <c r="H28" s="87">
        <v>28</v>
      </c>
      <c r="I28" s="86">
        <v>15</v>
      </c>
      <c r="J28" s="86">
        <v>5</v>
      </c>
      <c r="K28" s="86">
        <v>10</v>
      </c>
    </row>
    <row r="29" spans="1:11" ht="15" customHeight="1" x14ac:dyDescent="0.45">
      <c r="A29" s="1" t="s">
        <v>66</v>
      </c>
    </row>
  </sheetData>
  <mergeCells count="3">
    <mergeCell ref="A3:A4"/>
    <mergeCell ref="B3:H3"/>
    <mergeCell ref="I3:K3"/>
  </mergeCells>
  <phoneticPr fontId="4"/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06AD-8E89-4F76-94BC-67640FD5CFBD}">
  <dimension ref="A1:F8"/>
  <sheetViews>
    <sheetView workbookViewId="0"/>
  </sheetViews>
  <sheetFormatPr defaultColWidth="8.69921875" defaultRowHeight="15" customHeight="1" x14ac:dyDescent="0.45"/>
  <cols>
    <col min="1" max="1" width="14.69921875" style="1" customWidth="1"/>
    <col min="2" max="6" width="11" style="1" customWidth="1"/>
    <col min="7" max="16384" width="8.69921875" style="1"/>
  </cols>
  <sheetData>
    <row r="1" spans="1:6" ht="15" customHeight="1" x14ac:dyDescent="0.45">
      <c r="A1" s="1" t="s">
        <v>228</v>
      </c>
    </row>
    <row r="3" spans="1:6" ht="15" customHeight="1" x14ac:dyDescent="0.45">
      <c r="A3" s="78" t="s">
        <v>226</v>
      </c>
      <c r="B3" s="79" t="s">
        <v>115</v>
      </c>
      <c r="C3" s="79" t="s">
        <v>116</v>
      </c>
      <c r="D3" s="79" t="s">
        <v>117</v>
      </c>
      <c r="E3" s="79" t="s">
        <v>118</v>
      </c>
      <c r="F3" s="80" t="s">
        <v>119</v>
      </c>
    </row>
    <row r="4" spans="1:6" ht="15" customHeight="1" x14ac:dyDescent="0.45">
      <c r="A4" s="99" t="s">
        <v>112</v>
      </c>
      <c r="B4" s="31">
        <v>249</v>
      </c>
      <c r="C4" s="102">
        <v>196</v>
      </c>
      <c r="D4" s="102">
        <v>204</v>
      </c>
      <c r="E4" s="102">
        <v>211</v>
      </c>
      <c r="F4" s="23">
        <v>211</v>
      </c>
    </row>
    <row r="5" spans="1:6" ht="15" customHeight="1" x14ac:dyDescent="0.45">
      <c r="A5" s="100" t="s">
        <v>113</v>
      </c>
      <c r="B5" s="31">
        <v>37</v>
      </c>
      <c r="C5" s="102">
        <v>73</v>
      </c>
      <c r="D5" s="102">
        <v>70</v>
      </c>
      <c r="E5" s="102">
        <v>77</v>
      </c>
      <c r="F5" s="23">
        <v>64</v>
      </c>
    </row>
    <row r="6" spans="1:6" ht="15" customHeight="1" x14ac:dyDescent="0.45">
      <c r="A6" s="101" t="s">
        <v>114</v>
      </c>
      <c r="B6" s="111">
        <v>2263</v>
      </c>
      <c r="C6" s="21">
        <v>3118</v>
      </c>
      <c r="D6" s="21">
        <v>2903</v>
      </c>
      <c r="E6" s="21">
        <v>3524</v>
      </c>
      <c r="F6" s="36">
        <v>3056</v>
      </c>
    </row>
    <row r="7" spans="1:6" ht="15" customHeight="1" x14ac:dyDescent="0.45">
      <c r="A7" s="1" t="s">
        <v>120</v>
      </c>
      <c r="B7" s="110"/>
      <c r="C7" s="110"/>
      <c r="D7" s="110"/>
      <c r="E7" s="110"/>
      <c r="F7" s="110"/>
    </row>
    <row r="8" spans="1:6" ht="15" customHeight="1" x14ac:dyDescent="0.45">
      <c r="A8" s="110"/>
      <c r="B8" s="110"/>
      <c r="C8" s="110"/>
      <c r="D8" s="110"/>
      <c r="E8" s="110"/>
      <c r="F8" s="110"/>
    </row>
  </sheetData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7F16-4AD0-4376-9CD0-ECEE8095B340}">
  <dimension ref="A1:M26"/>
  <sheetViews>
    <sheetView workbookViewId="0"/>
  </sheetViews>
  <sheetFormatPr defaultColWidth="8.69921875" defaultRowHeight="15" customHeight="1" x14ac:dyDescent="0.45"/>
  <cols>
    <col min="1" max="1" width="9.5" style="1" customWidth="1"/>
    <col min="2" max="3" width="11" style="1" customWidth="1"/>
    <col min="4" max="8" width="10" style="1" customWidth="1"/>
    <col min="9" max="16384" width="8.69921875" style="1"/>
  </cols>
  <sheetData>
    <row r="1" spans="1:13" s="32" customFormat="1" ht="15" customHeight="1" x14ac:dyDescent="0.45">
      <c r="A1" s="22" t="s">
        <v>121</v>
      </c>
      <c r="B1" s="22"/>
      <c r="C1" s="24"/>
      <c r="D1" s="24"/>
    </row>
    <row r="2" spans="1:13" s="32" customFormat="1" ht="15" customHeight="1" x14ac:dyDescent="0.45">
      <c r="C2" s="31"/>
      <c r="D2" s="31" t="s">
        <v>122</v>
      </c>
      <c r="E2" s="32" t="s">
        <v>122</v>
      </c>
      <c r="F2" s="32" t="s">
        <v>122</v>
      </c>
      <c r="G2" s="32" t="s">
        <v>122</v>
      </c>
      <c r="H2" s="33" t="s">
        <v>123</v>
      </c>
    </row>
    <row r="3" spans="1:13" s="32" customFormat="1" ht="15" customHeight="1" x14ac:dyDescent="0.45">
      <c r="A3" s="117" t="s">
        <v>111</v>
      </c>
      <c r="B3" s="117"/>
      <c r="C3" s="118"/>
      <c r="D3" s="34" t="s">
        <v>124</v>
      </c>
      <c r="E3" s="19" t="s">
        <v>115</v>
      </c>
      <c r="F3" s="19" t="s">
        <v>116</v>
      </c>
      <c r="G3" s="19" t="s">
        <v>117</v>
      </c>
      <c r="H3" s="35" t="s">
        <v>118</v>
      </c>
    </row>
    <row r="4" spans="1:13" s="32" customFormat="1" ht="15" customHeight="1" x14ac:dyDescent="0.45">
      <c r="A4" s="129" t="s">
        <v>125</v>
      </c>
      <c r="B4" s="129"/>
      <c r="C4" s="130"/>
      <c r="D4" s="27">
        <v>755146</v>
      </c>
      <c r="E4" s="27">
        <v>757789</v>
      </c>
      <c r="F4" s="27">
        <v>760898</v>
      </c>
      <c r="G4" s="27">
        <v>767426</v>
      </c>
      <c r="H4" s="27">
        <v>771128</v>
      </c>
    </row>
    <row r="5" spans="1:13" s="32" customFormat="1" ht="15" customHeight="1" x14ac:dyDescent="0.45">
      <c r="A5" s="131" t="s">
        <v>126</v>
      </c>
      <c r="B5" s="131"/>
      <c r="C5" s="132"/>
      <c r="D5" s="36">
        <v>97520</v>
      </c>
      <c r="E5" s="36">
        <v>100992</v>
      </c>
      <c r="F5" s="36">
        <v>103925</v>
      </c>
      <c r="G5" s="36">
        <v>106797</v>
      </c>
      <c r="H5" s="36">
        <v>109577</v>
      </c>
    </row>
    <row r="6" spans="1:13" s="32" customFormat="1" ht="15" customHeight="1" x14ac:dyDescent="0.45">
      <c r="A6" s="133" t="s">
        <v>127</v>
      </c>
      <c r="B6" s="135" t="s">
        <v>128</v>
      </c>
      <c r="C6" s="37" t="s">
        <v>129</v>
      </c>
      <c r="D6" s="23">
        <v>687217</v>
      </c>
      <c r="E6" s="23">
        <v>985444</v>
      </c>
      <c r="F6" s="23">
        <v>977675</v>
      </c>
      <c r="G6" s="23">
        <v>942804</v>
      </c>
      <c r="H6" s="23">
        <v>914175</v>
      </c>
    </row>
    <row r="7" spans="1:13" s="32" customFormat="1" ht="15" customHeight="1" x14ac:dyDescent="0.45">
      <c r="A7" s="134"/>
      <c r="B7" s="136"/>
      <c r="C7" s="9" t="s">
        <v>130</v>
      </c>
      <c r="D7" s="23">
        <v>446026</v>
      </c>
      <c r="E7" s="23">
        <v>604906</v>
      </c>
      <c r="F7" s="23">
        <v>607563</v>
      </c>
      <c r="G7" s="23">
        <v>584473</v>
      </c>
      <c r="H7" s="23">
        <v>566498</v>
      </c>
      <c r="J7" s="23"/>
      <c r="K7" s="23"/>
      <c r="L7" s="23"/>
      <c r="M7" s="23"/>
    </row>
    <row r="8" spans="1:13" s="32" customFormat="1" ht="15" customHeight="1" x14ac:dyDescent="0.45">
      <c r="A8" s="134"/>
      <c r="B8" s="136"/>
      <c r="C8" s="9" t="s">
        <v>131</v>
      </c>
      <c r="D8" s="23">
        <v>188561</v>
      </c>
      <c r="E8" s="23">
        <v>314008</v>
      </c>
      <c r="F8" s="23">
        <v>311542</v>
      </c>
      <c r="G8" s="23">
        <v>300585</v>
      </c>
      <c r="H8" s="23">
        <v>290642</v>
      </c>
      <c r="J8" s="23"/>
      <c r="K8" s="23"/>
      <c r="L8" s="23"/>
      <c r="M8" s="23"/>
    </row>
    <row r="9" spans="1:13" s="32" customFormat="1" ht="15" customHeight="1" x14ac:dyDescent="0.45">
      <c r="A9" s="134"/>
      <c r="B9" s="136"/>
      <c r="C9" s="9" t="s">
        <v>132</v>
      </c>
      <c r="D9" s="23">
        <v>6381</v>
      </c>
      <c r="E9" s="23">
        <v>7947</v>
      </c>
      <c r="F9" s="23">
        <v>8628</v>
      </c>
      <c r="G9" s="23">
        <v>9812</v>
      </c>
      <c r="H9" s="23">
        <v>11521</v>
      </c>
      <c r="J9" s="23"/>
      <c r="K9" s="23"/>
      <c r="L9" s="23"/>
      <c r="M9" s="23"/>
    </row>
    <row r="10" spans="1:13" s="32" customFormat="1" ht="15" customHeight="1" x14ac:dyDescent="0.45">
      <c r="A10" s="134"/>
      <c r="B10" s="131"/>
      <c r="C10" s="11" t="s">
        <v>133</v>
      </c>
      <c r="D10" s="36">
        <v>46249</v>
      </c>
      <c r="E10" s="36">
        <v>58583</v>
      </c>
      <c r="F10" s="36">
        <v>49942</v>
      </c>
      <c r="G10" s="36">
        <v>47934</v>
      </c>
      <c r="H10" s="36">
        <v>45514</v>
      </c>
      <c r="J10" s="23"/>
      <c r="K10" s="23"/>
      <c r="L10" s="23"/>
      <c r="M10" s="23"/>
    </row>
    <row r="11" spans="1:13" s="32" customFormat="1" ht="15" customHeight="1" x14ac:dyDescent="0.45">
      <c r="A11" s="134"/>
      <c r="B11" s="136" t="s">
        <v>134</v>
      </c>
      <c r="C11" s="37" t="s">
        <v>129</v>
      </c>
      <c r="D11" s="23">
        <v>422888</v>
      </c>
      <c r="E11" s="23">
        <v>591104</v>
      </c>
      <c r="F11" s="23">
        <v>588056</v>
      </c>
      <c r="G11" s="23">
        <v>549608</v>
      </c>
      <c r="H11" s="23">
        <v>551665</v>
      </c>
    </row>
    <row r="12" spans="1:13" s="32" customFormat="1" ht="15" customHeight="1" x14ac:dyDescent="0.45">
      <c r="A12" s="134"/>
      <c r="B12" s="136"/>
      <c r="C12" s="9" t="s">
        <v>130</v>
      </c>
      <c r="D12" s="23">
        <v>278561</v>
      </c>
      <c r="E12" s="23">
        <v>372443</v>
      </c>
      <c r="F12" s="23">
        <v>371636</v>
      </c>
      <c r="G12" s="23">
        <v>350081</v>
      </c>
      <c r="H12" s="23">
        <v>349921</v>
      </c>
    </row>
    <row r="13" spans="1:13" s="32" customFormat="1" ht="15" customHeight="1" x14ac:dyDescent="0.45">
      <c r="A13" s="134"/>
      <c r="B13" s="136"/>
      <c r="C13" s="9" t="s">
        <v>131</v>
      </c>
      <c r="D13" s="23">
        <v>121614</v>
      </c>
      <c r="E13" s="23">
        <v>189057</v>
      </c>
      <c r="F13" s="23">
        <v>191065</v>
      </c>
      <c r="G13" s="23">
        <v>178655</v>
      </c>
      <c r="H13" s="23">
        <v>180468</v>
      </c>
    </row>
    <row r="14" spans="1:13" s="32" customFormat="1" ht="15" customHeight="1" x14ac:dyDescent="0.45">
      <c r="A14" s="134"/>
      <c r="B14" s="131"/>
      <c r="C14" s="11" t="s">
        <v>133</v>
      </c>
      <c r="D14" s="36">
        <v>22713</v>
      </c>
      <c r="E14" s="36">
        <v>29604</v>
      </c>
      <c r="F14" s="36">
        <v>25355</v>
      </c>
      <c r="G14" s="36">
        <v>20872</v>
      </c>
      <c r="H14" s="36">
        <v>21276</v>
      </c>
    </row>
    <row r="15" spans="1:13" s="32" customFormat="1" ht="15" customHeight="1" x14ac:dyDescent="0.45">
      <c r="A15" s="134"/>
      <c r="B15" s="136" t="s">
        <v>135</v>
      </c>
      <c r="C15" s="37" t="s">
        <v>129</v>
      </c>
      <c r="D15" s="23">
        <v>125273</v>
      </c>
      <c r="E15" s="23">
        <v>175572</v>
      </c>
      <c r="F15" s="23">
        <v>182857</v>
      </c>
      <c r="G15" s="23">
        <v>180303</v>
      </c>
      <c r="H15" s="23">
        <v>171426</v>
      </c>
    </row>
    <row r="16" spans="1:13" s="32" customFormat="1" ht="15" customHeight="1" x14ac:dyDescent="0.45">
      <c r="A16" s="134"/>
      <c r="B16" s="136"/>
      <c r="C16" s="9" t="s">
        <v>130</v>
      </c>
      <c r="D16" s="23">
        <v>82981</v>
      </c>
      <c r="E16" s="23">
        <v>112127</v>
      </c>
      <c r="F16" s="23">
        <v>117429</v>
      </c>
      <c r="G16" s="23">
        <v>117401</v>
      </c>
      <c r="H16" s="23">
        <v>110034</v>
      </c>
    </row>
    <row r="17" spans="1:8" s="32" customFormat="1" ht="15" customHeight="1" x14ac:dyDescent="0.45">
      <c r="A17" s="134"/>
      <c r="B17" s="136"/>
      <c r="C17" s="9" t="s">
        <v>131</v>
      </c>
      <c r="D17" s="23">
        <v>29202</v>
      </c>
      <c r="E17" s="23">
        <v>48445</v>
      </c>
      <c r="F17" s="23">
        <v>52528</v>
      </c>
      <c r="G17" s="23">
        <v>49119</v>
      </c>
      <c r="H17" s="23">
        <v>47146</v>
      </c>
    </row>
    <row r="18" spans="1:8" s="32" customFormat="1" ht="15" customHeight="1" x14ac:dyDescent="0.45">
      <c r="A18" s="134"/>
      <c r="B18" s="131"/>
      <c r="C18" s="11" t="s">
        <v>133</v>
      </c>
      <c r="D18" s="36">
        <v>13090</v>
      </c>
      <c r="E18" s="36">
        <v>15000</v>
      </c>
      <c r="F18" s="36">
        <v>12900</v>
      </c>
      <c r="G18" s="36">
        <v>13783</v>
      </c>
      <c r="H18" s="36">
        <v>14246</v>
      </c>
    </row>
    <row r="19" spans="1:8" s="32" customFormat="1" ht="15" customHeight="1" x14ac:dyDescent="0.45">
      <c r="A19" s="134"/>
      <c r="B19" s="136" t="s">
        <v>136</v>
      </c>
      <c r="C19" s="37" t="s">
        <v>129</v>
      </c>
      <c r="D19" s="23">
        <v>132675</v>
      </c>
      <c r="E19" s="23">
        <v>210821</v>
      </c>
      <c r="F19" s="23">
        <v>198134</v>
      </c>
      <c r="G19" s="23">
        <v>203081</v>
      </c>
      <c r="H19" s="23">
        <v>179563</v>
      </c>
    </row>
    <row r="20" spans="1:8" s="32" customFormat="1" ht="15" customHeight="1" x14ac:dyDescent="0.45">
      <c r="A20" s="134"/>
      <c r="B20" s="136"/>
      <c r="C20" s="9" t="s">
        <v>130</v>
      </c>
      <c r="D20" s="23">
        <v>84484</v>
      </c>
      <c r="E20" s="23">
        <v>120336</v>
      </c>
      <c r="F20" s="23">
        <v>118498</v>
      </c>
      <c r="G20" s="23">
        <v>116991</v>
      </c>
      <c r="H20" s="23">
        <v>106543</v>
      </c>
    </row>
    <row r="21" spans="1:8" s="32" customFormat="1" ht="15" customHeight="1" x14ac:dyDescent="0.45">
      <c r="A21" s="134"/>
      <c r="B21" s="136"/>
      <c r="C21" s="9" t="s">
        <v>131</v>
      </c>
      <c r="D21" s="23">
        <v>37745</v>
      </c>
      <c r="E21" s="23">
        <v>76506</v>
      </c>
      <c r="F21" s="23">
        <v>67949</v>
      </c>
      <c r="G21" s="23">
        <v>72811</v>
      </c>
      <c r="H21" s="23">
        <v>63028</v>
      </c>
    </row>
    <row r="22" spans="1:8" s="32" customFormat="1" ht="15" customHeight="1" x14ac:dyDescent="0.45">
      <c r="A22" s="134"/>
      <c r="B22" s="131"/>
      <c r="C22" s="11" t="s">
        <v>133</v>
      </c>
      <c r="D22" s="36">
        <v>10446</v>
      </c>
      <c r="E22" s="36">
        <v>13979</v>
      </c>
      <c r="F22" s="36">
        <v>11687</v>
      </c>
      <c r="G22" s="36">
        <v>13279</v>
      </c>
      <c r="H22" s="36">
        <v>9992</v>
      </c>
    </row>
    <row r="23" spans="1:8" s="32" customFormat="1" ht="15" customHeight="1" x14ac:dyDescent="0.45">
      <c r="A23" s="22" t="s">
        <v>137</v>
      </c>
      <c r="B23" s="22"/>
      <c r="D23" s="23"/>
      <c r="E23" s="23"/>
      <c r="F23" s="23"/>
      <c r="G23" s="23"/>
    </row>
    <row r="24" spans="1:8" s="32" customFormat="1" ht="15" customHeight="1" x14ac:dyDescent="0.45">
      <c r="A24" s="32" t="s">
        <v>138</v>
      </c>
    </row>
    <row r="25" spans="1:8" s="32" customFormat="1" ht="15" customHeight="1" x14ac:dyDescent="0.45">
      <c r="A25" s="32" t="s">
        <v>139</v>
      </c>
    </row>
    <row r="26" spans="1:8" s="32" customFormat="1" ht="15" customHeight="1" x14ac:dyDescent="0.45">
      <c r="A26" s="32" t="s">
        <v>140</v>
      </c>
    </row>
  </sheetData>
  <mergeCells count="8">
    <mergeCell ref="A3:C3"/>
    <mergeCell ref="A4:C4"/>
    <mergeCell ref="A5:C5"/>
    <mergeCell ref="A6:A22"/>
    <mergeCell ref="B6:B10"/>
    <mergeCell ref="B11:B14"/>
    <mergeCell ref="B15:B18"/>
    <mergeCell ref="B19:B22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7490-AACF-4B1D-9724-E252B4C0E430}">
  <dimension ref="A1:G47"/>
  <sheetViews>
    <sheetView workbookViewId="0"/>
  </sheetViews>
  <sheetFormatPr defaultColWidth="8.69921875" defaultRowHeight="15" customHeight="1" x14ac:dyDescent="0.45"/>
  <cols>
    <col min="1" max="1" width="8.69921875" style="1" customWidth="1"/>
    <col min="2" max="2" width="7.5" style="1" customWidth="1"/>
    <col min="3" max="3" width="8.69921875" style="1" customWidth="1"/>
    <col min="4" max="16384" width="8.69921875" style="1"/>
  </cols>
  <sheetData>
    <row r="1" spans="1:6" ht="15" customHeight="1" x14ac:dyDescent="0.45">
      <c r="A1" s="1" t="s">
        <v>141</v>
      </c>
    </row>
    <row r="3" spans="1:6" ht="15" customHeight="1" x14ac:dyDescent="0.45">
      <c r="A3" s="117" t="s">
        <v>142</v>
      </c>
      <c r="B3" s="118"/>
      <c r="C3" s="140" t="s">
        <v>143</v>
      </c>
      <c r="D3" s="118" t="s">
        <v>144</v>
      </c>
      <c r="E3" s="118"/>
      <c r="F3" s="119"/>
    </row>
    <row r="4" spans="1:6" ht="15" customHeight="1" x14ac:dyDescent="0.45">
      <c r="A4" s="117"/>
      <c r="B4" s="118"/>
      <c r="C4" s="140"/>
      <c r="D4" s="19" t="s">
        <v>145</v>
      </c>
      <c r="E4" s="19" t="s">
        <v>146</v>
      </c>
      <c r="F4" s="20" t="s">
        <v>147</v>
      </c>
    </row>
    <row r="5" spans="1:6" ht="15" customHeight="1" x14ac:dyDescent="0.45">
      <c r="A5" s="137" t="s">
        <v>117</v>
      </c>
      <c r="B5" s="38" t="s">
        <v>148</v>
      </c>
      <c r="C5" s="39">
        <v>24</v>
      </c>
      <c r="D5" s="39">
        <v>605</v>
      </c>
      <c r="E5" s="39">
        <v>369</v>
      </c>
      <c r="F5" s="39">
        <v>974</v>
      </c>
    </row>
    <row r="6" spans="1:6" ht="15" customHeight="1" x14ac:dyDescent="0.45">
      <c r="A6" s="138"/>
      <c r="B6" s="40" t="s">
        <v>149</v>
      </c>
      <c r="C6" s="39">
        <v>23</v>
      </c>
      <c r="D6" s="39">
        <v>240</v>
      </c>
      <c r="E6" s="39">
        <v>475</v>
      </c>
      <c r="F6" s="39">
        <v>715</v>
      </c>
    </row>
    <row r="7" spans="1:6" ht="15" customHeight="1" x14ac:dyDescent="0.45">
      <c r="A7" s="138"/>
      <c r="B7" s="40" t="s">
        <v>150</v>
      </c>
      <c r="C7" s="39">
        <v>25</v>
      </c>
      <c r="D7" s="39">
        <v>348</v>
      </c>
      <c r="E7" s="39">
        <v>523</v>
      </c>
      <c r="F7" s="39">
        <v>871</v>
      </c>
    </row>
    <row r="8" spans="1:6" ht="15" customHeight="1" x14ac:dyDescent="0.45">
      <c r="A8" s="138"/>
      <c r="B8" s="40" t="s">
        <v>151</v>
      </c>
      <c r="C8" s="39">
        <v>25</v>
      </c>
      <c r="D8" s="39">
        <v>590</v>
      </c>
      <c r="E8" s="39">
        <v>705</v>
      </c>
      <c r="F8" s="39">
        <v>1295</v>
      </c>
    </row>
    <row r="9" spans="1:6" ht="15" customHeight="1" x14ac:dyDescent="0.45">
      <c r="A9" s="138"/>
      <c r="B9" s="40" t="s">
        <v>152</v>
      </c>
      <c r="C9" s="39">
        <v>25</v>
      </c>
      <c r="D9" s="39">
        <v>527</v>
      </c>
      <c r="E9" s="39">
        <v>920</v>
      </c>
      <c r="F9" s="39">
        <v>1447</v>
      </c>
    </row>
    <row r="10" spans="1:6" ht="15" customHeight="1" x14ac:dyDescent="0.45">
      <c r="A10" s="138"/>
      <c r="B10" s="40" t="s">
        <v>153</v>
      </c>
      <c r="C10" s="39">
        <v>22</v>
      </c>
      <c r="D10" s="39">
        <v>377</v>
      </c>
      <c r="E10" s="39">
        <v>733</v>
      </c>
      <c r="F10" s="39">
        <v>1110</v>
      </c>
    </row>
    <row r="11" spans="1:6" ht="15" customHeight="1" x14ac:dyDescent="0.45">
      <c r="A11" s="138"/>
      <c r="B11" s="40" t="s">
        <v>154</v>
      </c>
      <c r="C11" s="39">
        <v>25</v>
      </c>
      <c r="D11" s="39">
        <v>479</v>
      </c>
      <c r="E11" s="39">
        <v>793</v>
      </c>
      <c r="F11" s="39">
        <v>1272</v>
      </c>
    </row>
    <row r="12" spans="1:6" ht="15" customHeight="1" x14ac:dyDescent="0.45">
      <c r="A12" s="138"/>
      <c r="B12" s="40" t="s">
        <v>155</v>
      </c>
      <c r="C12" s="39">
        <v>24</v>
      </c>
      <c r="D12" s="39">
        <v>513</v>
      </c>
      <c r="E12" s="39">
        <v>778</v>
      </c>
      <c r="F12" s="39">
        <v>1291</v>
      </c>
    </row>
    <row r="13" spans="1:6" ht="15" customHeight="1" x14ac:dyDescent="0.45">
      <c r="A13" s="138"/>
      <c r="B13" s="40" t="s">
        <v>156</v>
      </c>
      <c r="C13" s="39">
        <v>23</v>
      </c>
      <c r="D13" s="39">
        <v>419</v>
      </c>
      <c r="E13" s="39">
        <v>704</v>
      </c>
      <c r="F13" s="39">
        <v>1123</v>
      </c>
    </row>
    <row r="14" spans="1:6" ht="15" customHeight="1" x14ac:dyDescent="0.45">
      <c r="A14" s="138"/>
      <c r="B14" s="40" t="s">
        <v>157</v>
      </c>
      <c r="C14" s="39">
        <v>23</v>
      </c>
      <c r="D14" s="39">
        <v>494</v>
      </c>
      <c r="E14" s="39">
        <v>962</v>
      </c>
      <c r="F14" s="39">
        <v>1456</v>
      </c>
    </row>
    <row r="15" spans="1:6" ht="15" customHeight="1" x14ac:dyDescent="0.45">
      <c r="A15" s="138"/>
      <c r="B15" s="40" t="s">
        <v>158</v>
      </c>
      <c r="C15" s="39">
        <v>23</v>
      </c>
      <c r="D15" s="39">
        <v>645</v>
      </c>
      <c r="E15" s="39">
        <v>920</v>
      </c>
      <c r="F15" s="39">
        <v>1565</v>
      </c>
    </row>
    <row r="16" spans="1:6" ht="15" customHeight="1" x14ac:dyDescent="0.45">
      <c r="A16" s="138"/>
      <c r="B16" s="40" t="s">
        <v>159</v>
      </c>
      <c r="C16" s="39">
        <v>26</v>
      </c>
      <c r="D16" s="39">
        <v>627</v>
      </c>
      <c r="E16" s="39">
        <v>1015</v>
      </c>
      <c r="F16" s="39">
        <v>1642</v>
      </c>
    </row>
    <row r="17" spans="1:7" ht="15" customHeight="1" x14ac:dyDescent="0.45">
      <c r="A17" s="138"/>
      <c r="B17" s="112" t="s">
        <v>160</v>
      </c>
      <c r="C17" s="113">
        <v>288</v>
      </c>
      <c r="D17" s="113">
        <v>5864</v>
      </c>
      <c r="E17" s="113">
        <v>8897</v>
      </c>
      <c r="F17" s="113">
        <v>14761</v>
      </c>
      <c r="G17" s="7"/>
    </row>
    <row r="18" spans="1:7" ht="15" customHeight="1" x14ac:dyDescent="0.45">
      <c r="A18" s="138"/>
      <c r="B18" s="3" t="s">
        <v>161</v>
      </c>
      <c r="C18" s="41" t="s">
        <v>162</v>
      </c>
      <c r="D18" s="42">
        <v>39.726305805839715</v>
      </c>
      <c r="E18" s="42">
        <v>60.273694194160285</v>
      </c>
      <c r="F18" s="42">
        <v>100</v>
      </c>
    </row>
    <row r="19" spans="1:7" ht="15" customHeight="1" x14ac:dyDescent="0.45">
      <c r="A19" s="137" t="s">
        <v>118</v>
      </c>
      <c r="B19" s="38" t="s">
        <v>148</v>
      </c>
      <c r="C19" s="39">
        <v>24</v>
      </c>
      <c r="D19" s="39">
        <v>680</v>
      </c>
      <c r="E19" s="39">
        <v>930</v>
      </c>
      <c r="F19" s="39">
        <v>1610</v>
      </c>
    </row>
    <row r="20" spans="1:7" ht="15" customHeight="1" x14ac:dyDescent="0.45">
      <c r="A20" s="138"/>
      <c r="B20" s="40" t="s">
        <v>149</v>
      </c>
      <c r="C20" s="39">
        <v>24</v>
      </c>
      <c r="D20" s="39">
        <v>397</v>
      </c>
      <c r="E20" s="39">
        <v>787</v>
      </c>
      <c r="F20" s="39">
        <v>1184</v>
      </c>
    </row>
    <row r="21" spans="1:7" ht="15" customHeight="1" x14ac:dyDescent="0.45">
      <c r="A21" s="138"/>
      <c r="B21" s="40" t="s">
        <v>150</v>
      </c>
      <c r="C21" s="39">
        <v>25</v>
      </c>
      <c r="D21" s="39">
        <v>589</v>
      </c>
      <c r="E21" s="39">
        <v>1234</v>
      </c>
      <c r="F21" s="39">
        <v>1823</v>
      </c>
    </row>
    <row r="22" spans="1:7" ht="15" customHeight="1" x14ac:dyDescent="0.45">
      <c r="A22" s="138"/>
      <c r="B22" s="40" t="s">
        <v>151</v>
      </c>
      <c r="C22" s="39">
        <v>25</v>
      </c>
      <c r="D22" s="39">
        <v>866</v>
      </c>
      <c r="E22" s="39">
        <v>1563</v>
      </c>
      <c r="F22" s="39">
        <v>2429</v>
      </c>
    </row>
    <row r="23" spans="1:7" ht="15" customHeight="1" x14ac:dyDescent="0.45">
      <c r="A23" s="138"/>
      <c r="B23" s="40" t="s">
        <v>152</v>
      </c>
      <c r="C23" s="39">
        <v>26</v>
      </c>
      <c r="D23" s="39">
        <v>796</v>
      </c>
      <c r="E23" s="39">
        <v>1772</v>
      </c>
      <c r="F23" s="39">
        <v>2568</v>
      </c>
    </row>
    <row r="24" spans="1:7" ht="15" customHeight="1" x14ac:dyDescent="0.45">
      <c r="A24" s="138"/>
      <c r="B24" s="40" t="s">
        <v>153</v>
      </c>
      <c r="C24" s="39">
        <v>21</v>
      </c>
      <c r="D24" s="39">
        <v>626</v>
      </c>
      <c r="E24" s="39">
        <v>1192</v>
      </c>
      <c r="F24" s="39">
        <v>1818</v>
      </c>
    </row>
    <row r="25" spans="1:7" ht="15" customHeight="1" x14ac:dyDescent="0.45">
      <c r="A25" s="138"/>
      <c r="B25" s="40" t="s">
        <v>154</v>
      </c>
      <c r="C25" s="39">
        <v>25</v>
      </c>
      <c r="D25" s="39">
        <v>994</v>
      </c>
      <c r="E25" s="39">
        <v>1711</v>
      </c>
      <c r="F25" s="39">
        <v>2705</v>
      </c>
    </row>
    <row r="26" spans="1:7" ht="15" customHeight="1" x14ac:dyDescent="0.45">
      <c r="A26" s="138"/>
      <c r="B26" s="40" t="s">
        <v>155</v>
      </c>
      <c r="C26" s="39">
        <v>24</v>
      </c>
      <c r="D26" s="39">
        <v>786</v>
      </c>
      <c r="E26" s="39">
        <v>1761</v>
      </c>
      <c r="F26" s="39">
        <v>2547</v>
      </c>
    </row>
    <row r="27" spans="1:7" ht="15" customHeight="1" x14ac:dyDescent="0.45">
      <c r="A27" s="138"/>
      <c r="B27" s="40" t="s">
        <v>156</v>
      </c>
      <c r="C27" s="39">
        <v>24</v>
      </c>
      <c r="D27" s="39">
        <v>700</v>
      </c>
      <c r="E27" s="39">
        <v>1514</v>
      </c>
      <c r="F27" s="39">
        <v>2214</v>
      </c>
    </row>
    <row r="28" spans="1:7" ht="15" customHeight="1" x14ac:dyDescent="0.45">
      <c r="A28" s="138"/>
      <c r="B28" s="40" t="s">
        <v>157</v>
      </c>
      <c r="C28" s="39">
        <v>23</v>
      </c>
      <c r="D28" s="39">
        <v>1083</v>
      </c>
      <c r="E28" s="39">
        <v>2172</v>
      </c>
      <c r="F28" s="39">
        <v>3255</v>
      </c>
    </row>
    <row r="29" spans="1:7" ht="15" customHeight="1" x14ac:dyDescent="0.45">
      <c r="A29" s="138"/>
      <c r="B29" s="40" t="s">
        <v>158</v>
      </c>
      <c r="C29" s="39">
        <v>22</v>
      </c>
      <c r="D29" s="39">
        <v>1126</v>
      </c>
      <c r="E29" s="39">
        <v>2165</v>
      </c>
      <c r="F29" s="39">
        <v>3291</v>
      </c>
    </row>
    <row r="30" spans="1:7" ht="15" customHeight="1" x14ac:dyDescent="0.45">
      <c r="A30" s="138"/>
      <c r="B30" s="40" t="s">
        <v>159</v>
      </c>
      <c r="C30" s="39">
        <v>25</v>
      </c>
      <c r="D30" s="39">
        <v>748</v>
      </c>
      <c r="E30" s="39">
        <v>1904</v>
      </c>
      <c r="F30" s="39">
        <v>2652</v>
      </c>
    </row>
    <row r="31" spans="1:7" ht="15" customHeight="1" x14ac:dyDescent="0.45">
      <c r="A31" s="138"/>
      <c r="B31" s="112" t="s">
        <v>160</v>
      </c>
      <c r="C31" s="113">
        <v>288</v>
      </c>
      <c r="D31" s="113">
        <v>9391</v>
      </c>
      <c r="E31" s="113">
        <v>18705</v>
      </c>
      <c r="F31" s="113">
        <v>28096</v>
      </c>
    </row>
    <row r="32" spans="1:7" ht="15" customHeight="1" x14ac:dyDescent="0.45">
      <c r="A32" s="139"/>
      <c r="B32" s="3" t="s">
        <v>161</v>
      </c>
      <c r="C32" s="41" t="s">
        <v>162</v>
      </c>
      <c r="D32" s="42">
        <v>33.424686788154894</v>
      </c>
      <c r="E32" s="42">
        <v>66.575313211845099</v>
      </c>
      <c r="F32" s="42">
        <v>100</v>
      </c>
    </row>
    <row r="33" spans="1:6" ht="15" customHeight="1" x14ac:dyDescent="0.45">
      <c r="A33" s="137" t="s">
        <v>119</v>
      </c>
      <c r="B33" s="38" t="s">
        <v>148</v>
      </c>
      <c r="C33" s="62">
        <v>25</v>
      </c>
      <c r="D33" s="62">
        <v>1014</v>
      </c>
      <c r="E33" s="62">
        <v>1775</v>
      </c>
      <c r="F33" s="39">
        <v>2789</v>
      </c>
    </row>
    <row r="34" spans="1:6" ht="15" customHeight="1" x14ac:dyDescent="0.45">
      <c r="A34" s="138"/>
      <c r="B34" s="40" t="s">
        <v>149</v>
      </c>
      <c r="C34" s="62">
        <v>24</v>
      </c>
      <c r="D34" s="62">
        <v>1001</v>
      </c>
      <c r="E34" s="62">
        <v>1855</v>
      </c>
      <c r="F34" s="39">
        <v>2856</v>
      </c>
    </row>
    <row r="35" spans="1:6" ht="15" customHeight="1" x14ac:dyDescent="0.45">
      <c r="A35" s="138"/>
      <c r="B35" s="40" t="s">
        <v>150</v>
      </c>
      <c r="C35" s="62">
        <v>24</v>
      </c>
      <c r="D35" s="62">
        <v>1254</v>
      </c>
      <c r="E35" s="62">
        <v>2049</v>
      </c>
      <c r="F35" s="39">
        <v>3303</v>
      </c>
    </row>
    <row r="36" spans="1:6" ht="15" customHeight="1" x14ac:dyDescent="0.45">
      <c r="A36" s="138"/>
      <c r="B36" s="40" t="s">
        <v>151</v>
      </c>
      <c r="C36" s="62">
        <v>25</v>
      </c>
      <c r="D36" s="62">
        <v>1187</v>
      </c>
      <c r="E36" s="62">
        <v>2303</v>
      </c>
      <c r="F36" s="39">
        <v>3490</v>
      </c>
    </row>
    <row r="37" spans="1:6" ht="15" customHeight="1" x14ac:dyDescent="0.45">
      <c r="A37" s="138"/>
      <c r="B37" s="40" t="s">
        <v>152</v>
      </c>
      <c r="C37" s="62">
        <v>26</v>
      </c>
      <c r="D37" s="62">
        <v>1252</v>
      </c>
      <c r="E37" s="62">
        <v>2717</v>
      </c>
      <c r="F37" s="39">
        <v>3969</v>
      </c>
    </row>
    <row r="38" spans="1:6" ht="15" customHeight="1" x14ac:dyDescent="0.45">
      <c r="A38" s="138"/>
      <c r="B38" s="40" t="s">
        <v>153</v>
      </c>
      <c r="C38" s="62">
        <v>21</v>
      </c>
      <c r="D38" s="62">
        <v>794</v>
      </c>
      <c r="E38" s="62">
        <v>1428</v>
      </c>
      <c r="F38" s="39">
        <v>2222</v>
      </c>
    </row>
    <row r="39" spans="1:6" ht="15" customHeight="1" x14ac:dyDescent="0.45">
      <c r="A39" s="138"/>
      <c r="B39" s="40" t="s">
        <v>154</v>
      </c>
      <c r="C39" s="62">
        <v>25</v>
      </c>
      <c r="D39" s="62">
        <v>1217</v>
      </c>
      <c r="E39" s="62">
        <v>2120</v>
      </c>
      <c r="F39" s="39">
        <v>3337</v>
      </c>
    </row>
    <row r="40" spans="1:6" ht="15" customHeight="1" x14ac:dyDescent="0.45">
      <c r="A40" s="138"/>
      <c r="B40" s="40" t="s">
        <v>155</v>
      </c>
      <c r="C40" s="62">
        <v>24</v>
      </c>
      <c r="D40" s="62">
        <v>954</v>
      </c>
      <c r="E40" s="62">
        <v>1853</v>
      </c>
      <c r="F40" s="39">
        <v>2807</v>
      </c>
    </row>
    <row r="41" spans="1:6" ht="15" customHeight="1" x14ac:dyDescent="0.45">
      <c r="A41" s="138"/>
      <c r="B41" s="40" t="s">
        <v>156</v>
      </c>
      <c r="C41" s="62">
        <v>23</v>
      </c>
      <c r="D41" s="62">
        <v>732</v>
      </c>
      <c r="E41" s="62">
        <v>1545</v>
      </c>
      <c r="F41" s="39">
        <v>2277</v>
      </c>
    </row>
    <row r="42" spans="1:6" ht="15" customHeight="1" x14ac:dyDescent="0.45">
      <c r="A42" s="138"/>
      <c r="B42" s="40" t="s">
        <v>157</v>
      </c>
      <c r="C42" s="62">
        <v>23</v>
      </c>
      <c r="D42" s="62">
        <v>834</v>
      </c>
      <c r="E42" s="62">
        <v>1849</v>
      </c>
      <c r="F42" s="39">
        <v>2683</v>
      </c>
    </row>
    <row r="43" spans="1:6" ht="15" customHeight="1" x14ac:dyDescent="0.45">
      <c r="A43" s="138"/>
      <c r="B43" s="40" t="s">
        <v>158</v>
      </c>
      <c r="C43" s="62">
        <v>21</v>
      </c>
      <c r="D43" s="62">
        <v>973</v>
      </c>
      <c r="E43" s="62">
        <v>1708</v>
      </c>
      <c r="F43" s="39">
        <v>2681</v>
      </c>
    </row>
    <row r="44" spans="1:6" ht="15" customHeight="1" x14ac:dyDescent="0.45">
      <c r="A44" s="138"/>
      <c r="B44" s="40" t="s">
        <v>159</v>
      </c>
      <c r="C44" s="62">
        <v>25</v>
      </c>
      <c r="D44" s="62">
        <v>803</v>
      </c>
      <c r="E44" s="62">
        <v>1783</v>
      </c>
      <c r="F44" s="39">
        <v>2586</v>
      </c>
    </row>
    <row r="45" spans="1:6" ht="15" customHeight="1" x14ac:dyDescent="0.45">
      <c r="A45" s="138"/>
      <c r="B45" s="112" t="s">
        <v>160</v>
      </c>
      <c r="C45" s="91">
        <v>286</v>
      </c>
      <c r="D45" s="91">
        <v>12015</v>
      </c>
      <c r="E45" s="91">
        <v>22985</v>
      </c>
      <c r="F45" s="113">
        <v>35000</v>
      </c>
    </row>
    <row r="46" spans="1:6" ht="15" customHeight="1" x14ac:dyDescent="0.45">
      <c r="A46" s="139"/>
      <c r="B46" s="3" t="s">
        <v>161</v>
      </c>
      <c r="C46" s="41" t="s">
        <v>162</v>
      </c>
      <c r="D46" s="42">
        <v>34.328571428571429</v>
      </c>
      <c r="E46" s="42">
        <v>65.671428571428564</v>
      </c>
      <c r="F46" s="42">
        <v>100</v>
      </c>
    </row>
    <row r="47" spans="1:6" ht="15" customHeight="1" x14ac:dyDescent="0.45">
      <c r="A47" s="1" t="s">
        <v>163</v>
      </c>
      <c r="C47" s="1" t="s">
        <v>122</v>
      </c>
      <c r="D47" s="1" t="s">
        <v>122</v>
      </c>
      <c r="E47" s="1" t="s">
        <v>122</v>
      </c>
      <c r="F47" s="1" t="s">
        <v>122</v>
      </c>
    </row>
  </sheetData>
  <mergeCells count="6">
    <mergeCell ref="A33:A46"/>
    <mergeCell ref="A3:B4"/>
    <mergeCell ref="C3:C4"/>
    <mergeCell ref="D3:F3"/>
    <mergeCell ref="A5:A18"/>
    <mergeCell ref="A19:A32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C09F-E2A1-48C1-A0C4-BDF674A18FAB}">
  <dimension ref="A1:M24"/>
  <sheetViews>
    <sheetView workbookViewId="0"/>
  </sheetViews>
  <sheetFormatPr defaultRowHeight="15" customHeight="1" x14ac:dyDescent="0.45"/>
  <cols>
    <col min="1" max="1" width="10.5" style="1" customWidth="1"/>
    <col min="2" max="2" width="8.796875" style="1" customWidth="1"/>
    <col min="3" max="16384" width="8.796875" style="1"/>
  </cols>
  <sheetData>
    <row r="1" spans="1:13" ht="15" customHeight="1" x14ac:dyDescent="0.45">
      <c r="A1" s="1" t="s">
        <v>164</v>
      </c>
    </row>
    <row r="2" spans="1:13" ht="15" customHeight="1" x14ac:dyDescent="0.45">
      <c r="M2" s="2" t="s">
        <v>165</v>
      </c>
    </row>
    <row r="3" spans="1:13" ht="15" customHeight="1" x14ac:dyDescent="0.45">
      <c r="A3" s="117" t="s">
        <v>1</v>
      </c>
      <c r="B3" s="118" t="s">
        <v>166</v>
      </c>
      <c r="C3" s="118"/>
      <c r="D3" s="118"/>
      <c r="E3" s="118"/>
      <c r="F3" s="118" t="s">
        <v>167</v>
      </c>
      <c r="G3" s="118"/>
      <c r="H3" s="118"/>
      <c r="I3" s="118"/>
      <c r="J3" s="118" t="s">
        <v>168</v>
      </c>
      <c r="K3" s="118"/>
      <c r="L3" s="118"/>
      <c r="M3" s="119"/>
    </row>
    <row r="4" spans="1:13" ht="15" customHeight="1" x14ac:dyDescent="0.45">
      <c r="A4" s="117"/>
      <c r="B4" s="118" t="s">
        <v>169</v>
      </c>
      <c r="C4" s="118"/>
      <c r="D4" s="118" t="s">
        <v>170</v>
      </c>
      <c r="E4" s="118"/>
      <c r="F4" s="118" t="s">
        <v>169</v>
      </c>
      <c r="G4" s="118"/>
      <c r="H4" s="118" t="s">
        <v>170</v>
      </c>
      <c r="I4" s="118"/>
      <c r="J4" s="118" t="s">
        <v>169</v>
      </c>
      <c r="K4" s="119"/>
      <c r="L4" s="118" t="s">
        <v>170</v>
      </c>
      <c r="M4" s="119"/>
    </row>
    <row r="5" spans="1:13" ht="15" customHeight="1" x14ac:dyDescent="0.45">
      <c r="A5" s="117"/>
      <c r="B5" s="19" t="s">
        <v>171</v>
      </c>
      <c r="C5" s="19" t="s">
        <v>172</v>
      </c>
      <c r="D5" s="19" t="s">
        <v>171</v>
      </c>
      <c r="E5" s="19" t="s">
        <v>172</v>
      </c>
      <c r="F5" s="19" t="s">
        <v>171</v>
      </c>
      <c r="G5" s="19" t="s">
        <v>172</v>
      </c>
      <c r="H5" s="19" t="s">
        <v>171</v>
      </c>
      <c r="I5" s="19" t="s">
        <v>172</v>
      </c>
      <c r="J5" s="19" t="s">
        <v>171</v>
      </c>
      <c r="K5" s="19" t="s">
        <v>172</v>
      </c>
      <c r="L5" s="19" t="s">
        <v>171</v>
      </c>
      <c r="M5" s="19" t="s">
        <v>172</v>
      </c>
    </row>
    <row r="6" spans="1:13" ht="15" customHeight="1" x14ac:dyDescent="0.45">
      <c r="A6" s="6" t="s">
        <v>173</v>
      </c>
      <c r="B6" s="39">
        <v>108</v>
      </c>
      <c r="C6" s="43">
        <v>7527</v>
      </c>
      <c r="D6" s="75">
        <v>106</v>
      </c>
      <c r="E6" s="76">
        <v>6095</v>
      </c>
      <c r="F6" s="75">
        <v>6260</v>
      </c>
      <c r="G6" s="76">
        <v>64028</v>
      </c>
      <c r="H6" s="75">
        <v>6533</v>
      </c>
      <c r="I6" s="76">
        <v>63586</v>
      </c>
      <c r="J6" s="75">
        <v>733</v>
      </c>
      <c r="K6" s="75">
        <v>20165</v>
      </c>
      <c r="L6" s="75">
        <v>837</v>
      </c>
      <c r="M6" s="75">
        <v>25829</v>
      </c>
    </row>
    <row r="7" spans="1:13" ht="15" customHeight="1" x14ac:dyDescent="0.45">
      <c r="A7" s="9" t="s">
        <v>174</v>
      </c>
      <c r="B7" s="39" t="s">
        <v>162</v>
      </c>
      <c r="C7" s="44" t="s">
        <v>162</v>
      </c>
      <c r="D7" s="75" t="s">
        <v>162</v>
      </c>
      <c r="E7" s="77" t="s">
        <v>162</v>
      </c>
      <c r="F7" s="75" t="s">
        <v>162</v>
      </c>
      <c r="G7" s="77" t="s">
        <v>162</v>
      </c>
      <c r="H7" s="75" t="s">
        <v>162</v>
      </c>
      <c r="I7" s="77" t="s">
        <v>162</v>
      </c>
      <c r="J7" s="75" t="s">
        <v>162</v>
      </c>
      <c r="K7" s="75" t="s">
        <v>162</v>
      </c>
      <c r="L7" s="75" t="s">
        <v>162</v>
      </c>
      <c r="M7" s="75" t="s">
        <v>162</v>
      </c>
    </row>
    <row r="8" spans="1:13" ht="15" customHeight="1" x14ac:dyDescent="0.45">
      <c r="A8" s="9" t="s">
        <v>175</v>
      </c>
      <c r="B8" s="39">
        <v>57</v>
      </c>
      <c r="C8" s="44">
        <v>1598</v>
      </c>
      <c r="D8" s="75">
        <v>41</v>
      </c>
      <c r="E8" s="77">
        <v>793</v>
      </c>
      <c r="F8" s="75">
        <v>3755</v>
      </c>
      <c r="G8" s="77">
        <v>33152</v>
      </c>
      <c r="H8" s="75">
        <v>3993</v>
      </c>
      <c r="I8" s="77">
        <v>32058</v>
      </c>
      <c r="J8" s="75">
        <v>90</v>
      </c>
      <c r="K8" s="75">
        <v>1799</v>
      </c>
      <c r="L8" s="75">
        <v>72</v>
      </c>
      <c r="M8" s="75">
        <v>1156</v>
      </c>
    </row>
    <row r="9" spans="1:13" ht="15" customHeight="1" x14ac:dyDescent="0.45">
      <c r="A9" s="9" t="s">
        <v>176</v>
      </c>
      <c r="B9" s="39">
        <v>11</v>
      </c>
      <c r="C9" s="44">
        <v>1202</v>
      </c>
      <c r="D9" s="75">
        <v>14</v>
      </c>
      <c r="E9" s="77">
        <v>711</v>
      </c>
      <c r="F9" s="75">
        <v>2785</v>
      </c>
      <c r="G9" s="77">
        <v>18615</v>
      </c>
      <c r="H9" s="75">
        <v>2235</v>
      </c>
      <c r="I9" s="77">
        <v>17405</v>
      </c>
      <c r="J9" s="75">
        <v>676</v>
      </c>
      <c r="K9" s="75">
        <v>1873</v>
      </c>
      <c r="L9" s="75">
        <v>593</v>
      </c>
      <c r="M9" s="75">
        <v>3191</v>
      </c>
    </row>
    <row r="10" spans="1:13" ht="15" customHeight="1" x14ac:dyDescent="0.45">
      <c r="A10" s="9" t="s">
        <v>177</v>
      </c>
      <c r="B10" s="39">
        <v>60</v>
      </c>
      <c r="C10" s="44">
        <v>556</v>
      </c>
      <c r="D10" s="75">
        <v>17</v>
      </c>
      <c r="E10" s="77">
        <v>320</v>
      </c>
      <c r="F10" s="75">
        <v>1688</v>
      </c>
      <c r="G10" s="77">
        <v>9767</v>
      </c>
      <c r="H10" s="75">
        <v>1984</v>
      </c>
      <c r="I10" s="77">
        <v>9472</v>
      </c>
      <c r="J10" s="75">
        <v>40</v>
      </c>
      <c r="K10" s="75">
        <v>306</v>
      </c>
      <c r="L10" s="75">
        <v>3</v>
      </c>
      <c r="M10" s="75">
        <v>56</v>
      </c>
    </row>
    <row r="11" spans="1:13" ht="15" customHeight="1" x14ac:dyDescent="0.45">
      <c r="A11" s="9" t="s">
        <v>178</v>
      </c>
      <c r="B11" s="39">
        <v>61</v>
      </c>
      <c r="C11" s="44">
        <v>1689</v>
      </c>
      <c r="D11" s="75">
        <v>61</v>
      </c>
      <c r="E11" s="77">
        <v>3533</v>
      </c>
      <c r="F11" s="75">
        <v>4033</v>
      </c>
      <c r="G11" s="77">
        <v>29513</v>
      </c>
      <c r="H11" s="75">
        <v>3977</v>
      </c>
      <c r="I11" s="77">
        <v>27365</v>
      </c>
      <c r="J11" s="75">
        <v>689</v>
      </c>
      <c r="K11" s="75">
        <v>12764</v>
      </c>
      <c r="L11" s="75">
        <v>724</v>
      </c>
      <c r="M11" s="75">
        <v>15813</v>
      </c>
    </row>
    <row r="12" spans="1:13" ht="15" customHeight="1" x14ac:dyDescent="0.45">
      <c r="A12" s="9" t="s">
        <v>179</v>
      </c>
      <c r="B12" s="39">
        <v>104</v>
      </c>
      <c r="C12" s="44">
        <v>2450</v>
      </c>
      <c r="D12" s="75">
        <v>88</v>
      </c>
      <c r="E12" s="77">
        <v>2283</v>
      </c>
      <c r="F12" s="75">
        <v>2415</v>
      </c>
      <c r="G12" s="77">
        <v>20763</v>
      </c>
      <c r="H12" s="75">
        <v>2587</v>
      </c>
      <c r="I12" s="77">
        <v>20997</v>
      </c>
      <c r="J12" s="75">
        <v>96</v>
      </c>
      <c r="K12" s="75">
        <v>2336</v>
      </c>
      <c r="L12" s="75">
        <v>126</v>
      </c>
      <c r="M12" s="75">
        <v>3055</v>
      </c>
    </row>
    <row r="13" spans="1:13" ht="15" customHeight="1" x14ac:dyDescent="0.45">
      <c r="A13" s="9" t="s">
        <v>180</v>
      </c>
      <c r="B13" s="39">
        <v>126</v>
      </c>
      <c r="C13" s="44">
        <v>3898</v>
      </c>
      <c r="D13" s="75">
        <v>128</v>
      </c>
      <c r="E13" s="77">
        <v>4755</v>
      </c>
      <c r="F13" s="75">
        <v>4455</v>
      </c>
      <c r="G13" s="77">
        <v>36784</v>
      </c>
      <c r="H13" s="75">
        <v>4491</v>
      </c>
      <c r="I13" s="77">
        <v>36252</v>
      </c>
      <c r="J13" s="75">
        <v>712</v>
      </c>
      <c r="K13" s="75">
        <v>5613</v>
      </c>
      <c r="L13" s="75">
        <v>703</v>
      </c>
      <c r="M13" s="75">
        <v>8884</v>
      </c>
    </row>
    <row r="14" spans="1:13" ht="15" customHeight="1" x14ac:dyDescent="0.45">
      <c r="A14" s="9" t="s">
        <v>181</v>
      </c>
      <c r="B14" s="39">
        <v>13</v>
      </c>
      <c r="C14" s="44">
        <v>496</v>
      </c>
      <c r="D14" s="75">
        <v>12</v>
      </c>
      <c r="E14" s="77">
        <v>293</v>
      </c>
      <c r="F14" s="75">
        <v>1552</v>
      </c>
      <c r="G14" s="77">
        <v>14305</v>
      </c>
      <c r="H14" s="75">
        <v>1603</v>
      </c>
      <c r="I14" s="77">
        <v>14653</v>
      </c>
      <c r="J14" s="75">
        <v>15</v>
      </c>
      <c r="K14" s="75">
        <v>493</v>
      </c>
      <c r="L14" s="75">
        <v>15</v>
      </c>
      <c r="M14" s="75">
        <v>491</v>
      </c>
    </row>
    <row r="15" spans="1:13" ht="15" customHeight="1" x14ac:dyDescent="0.45">
      <c r="A15" s="9" t="s">
        <v>182</v>
      </c>
      <c r="B15" s="39">
        <v>74</v>
      </c>
      <c r="C15" s="44">
        <v>2846</v>
      </c>
      <c r="D15" s="75">
        <v>64</v>
      </c>
      <c r="E15" s="77">
        <v>1239</v>
      </c>
      <c r="F15" s="75">
        <v>3390</v>
      </c>
      <c r="G15" s="77">
        <v>30532</v>
      </c>
      <c r="H15" s="75">
        <v>3325</v>
      </c>
      <c r="I15" s="77">
        <v>30570</v>
      </c>
      <c r="J15" s="75">
        <v>621</v>
      </c>
      <c r="K15" s="75">
        <v>6718</v>
      </c>
      <c r="L15" s="75">
        <v>634</v>
      </c>
      <c r="M15" s="75">
        <v>7105</v>
      </c>
    </row>
    <row r="16" spans="1:13" ht="15" customHeight="1" x14ac:dyDescent="0.45">
      <c r="A16" s="9" t="s">
        <v>183</v>
      </c>
      <c r="B16" s="39">
        <v>2</v>
      </c>
      <c r="C16" s="44">
        <v>90</v>
      </c>
      <c r="D16" s="75">
        <v>4</v>
      </c>
      <c r="E16" s="77">
        <v>168</v>
      </c>
      <c r="F16" s="75">
        <v>1166</v>
      </c>
      <c r="G16" s="77">
        <v>14437</v>
      </c>
      <c r="H16" s="75">
        <v>1306</v>
      </c>
      <c r="I16" s="77">
        <v>14200</v>
      </c>
      <c r="J16" s="75">
        <v>82</v>
      </c>
      <c r="K16" s="75">
        <v>1369</v>
      </c>
      <c r="L16" s="75">
        <v>85</v>
      </c>
      <c r="M16" s="75">
        <v>1245</v>
      </c>
    </row>
    <row r="17" spans="1:13" ht="15" customHeight="1" x14ac:dyDescent="0.45">
      <c r="A17" s="9" t="s">
        <v>184</v>
      </c>
      <c r="B17" s="39">
        <v>60</v>
      </c>
      <c r="C17" s="44">
        <v>4333</v>
      </c>
      <c r="D17" s="75">
        <v>43</v>
      </c>
      <c r="E17" s="77">
        <v>3762</v>
      </c>
      <c r="F17" s="75">
        <v>1336</v>
      </c>
      <c r="G17" s="77">
        <v>11088</v>
      </c>
      <c r="H17" s="75">
        <v>1290</v>
      </c>
      <c r="I17" s="77">
        <v>10097</v>
      </c>
      <c r="J17" s="75">
        <v>798</v>
      </c>
      <c r="K17" s="75">
        <v>3787</v>
      </c>
      <c r="L17" s="75">
        <v>509</v>
      </c>
      <c r="M17" s="75">
        <v>4751</v>
      </c>
    </row>
    <row r="18" spans="1:13" ht="15" customHeight="1" x14ac:dyDescent="0.45">
      <c r="A18" s="9" t="s">
        <v>185</v>
      </c>
      <c r="B18" s="39">
        <v>7</v>
      </c>
      <c r="C18" s="44">
        <v>181</v>
      </c>
      <c r="D18" s="75">
        <v>9</v>
      </c>
      <c r="E18" s="77">
        <v>291</v>
      </c>
      <c r="F18" s="75">
        <v>1921</v>
      </c>
      <c r="G18" s="77">
        <v>16798</v>
      </c>
      <c r="H18" s="75">
        <v>1895</v>
      </c>
      <c r="I18" s="77">
        <v>16389</v>
      </c>
      <c r="J18" s="75">
        <v>41</v>
      </c>
      <c r="K18" s="75">
        <v>608</v>
      </c>
      <c r="L18" s="75">
        <v>48</v>
      </c>
      <c r="M18" s="75">
        <v>631</v>
      </c>
    </row>
    <row r="19" spans="1:13" ht="15" customHeight="1" x14ac:dyDescent="0.45">
      <c r="A19" s="9" t="s">
        <v>186</v>
      </c>
      <c r="B19" s="39">
        <v>15</v>
      </c>
      <c r="C19" s="44">
        <v>439</v>
      </c>
      <c r="D19" s="75">
        <v>15</v>
      </c>
      <c r="E19" s="77">
        <v>434</v>
      </c>
      <c r="F19" s="75">
        <v>1804</v>
      </c>
      <c r="G19" s="77">
        <v>12156</v>
      </c>
      <c r="H19" s="75">
        <v>1832</v>
      </c>
      <c r="I19" s="77">
        <v>12875</v>
      </c>
      <c r="J19" s="75">
        <v>18</v>
      </c>
      <c r="K19" s="75">
        <v>284</v>
      </c>
      <c r="L19" s="75">
        <v>45</v>
      </c>
      <c r="M19" s="75">
        <v>909</v>
      </c>
    </row>
    <row r="20" spans="1:13" ht="15" customHeight="1" x14ac:dyDescent="0.45">
      <c r="A20" s="9" t="s">
        <v>187</v>
      </c>
      <c r="B20" s="39">
        <v>52</v>
      </c>
      <c r="C20" s="44">
        <v>2335</v>
      </c>
      <c r="D20" s="75">
        <v>56</v>
      </c>
      <c r="E20" s="77">
        <v>2328</v>
      </c>
      <c r="F20" s="75">
        <v>2220</v>
      </c>
      <c r="G20" s="77">
        <v>18567</v>
      </c>
      <c r="H20" s="75">
        <v>2158</v>
      </c>
      <c r="I20" s="77">
        <v>17835</v>
      </c>
      <c r="J20" s="75">
        <v>668</v>
      </c>
      <c r="K20" s="75">
        <v>9809</v>
      </c>
      <c r="L20" s="75">
        <v>668</v>
      </c>
      <c r="M20" s="75">
        <v>10371</v>
      </c>
    </row>
    <row r="21" spans="1:13" ht="15" customHeight="1" x14ac:dyDescent="0.45">
      <c r="A21" s="9" t="s">
        <v>188</v>
      </c>
      <c r="B21" s="39">
        <v>89</v>
      </c>
      <c r="C21" s="44">
        <v>7938</v>
      </c>
      <c r="D21" s="75">
        <v>92</v>
      </c>
      <c r="E21" s="77">
        <v>4277</v>
      </c>
      <c r="F21" s="75">
        <v>2822</v>
      </c>
      <c r="G21" s="77">
        <v>31107</v>
      </c>
      <c r="H21" s="75">
        <v>1921</v>
      </c>
      <c r="I21" s="77">
        <v>21951</v>
      </c>
      <c r="J21" s="75">
        <v>169</v>
      </c>
      <c r="K21" s="75">
        <v>1557</v>
      </c>
      <c r="L21" s="75">
        <v>34</v>
      </c>
      <c r="M21" s="75">
        <v>550</v>
      </c>
    </row>
    <row r="22" spans="1:13" ht="15" customHeight="1" x14ac:dyDescent="0.45">
      <c r="A22" s="9" t="s">
        <v>189</v>
      </c>
      <c r="B22" s="39">
        <v>17</v>
      </c>
      <c r="C22" s="44">
        <v>291</v>
      </c>
      <c r="D22" s="75">
        <v>5</v>
      </c>
      <c r="E22" s="77">
        <v>125</v>
      </c>
      <c r="F22" s="75">
        <v>3271</v>
      </c>
      <c r="G22" s="77">
        <v>30789</v>
      </c>
      <c r="H22" s="75">
        <v>3478</v>
      </c>
      <c r="I22" s="77">
        <v>33940</v>
      </c>
      <c r="J22" s="75">
        <v>168</v>
      </c>
      <c r="K22" s="75">
        <v>2646</v>
      </c>
      <c r="L22" s="75">
        <v>189</v>
      </c>
      <c r="M22" s="75">
        <v>4379</v>
      </c>
    </row>
    <row r="23" spans="1:13" ht="15" customHeight="1" x14ac:dyDescent="0.45">
      <c r="A23" s="114" t="s">
        <v>190</v>
      </c>
      <c r="B23" s="115">
        <v>856</v>
      </c>
      <c r="C23" s="116">
        <v>37869</v>
      </c>
      <c r="D23" s="115">
        <v>755</v>
      </c>
      <c r="E23" s="116">
        <v>31407</v>
      </c>
      <c r="F23" s="115">
        <v>44873</v>
      </c>
      <c r="G23" s="116">
        <v>392401</v>
      </c>
      <c r="H23" s="115">
        <v>44608</v>
      </c>
      <c r="I23" s="116">
        <v>379645</v>
      </c>
      <c r="J23" s="115">
        <v>5616</v>
      </c>
      <c r="K23" s="116">
        <v>72127</v>
      </c>
      <c r="L23" s="115">
        <v>5285</v>
      </c>
      <c r="M23" s="115">
        <v>88416</v>
      </c>
    </row>
    <row r="24" spans="1:13" ht="15" customHeight="1" x14ac:dyDescent="0.45">
      <c r="A24" s="1" t="s">
        <v>191</v>
      </c>
    </row>
  </sheetData>
  <mergeCells count="10"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4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30F9-EDD8-44A5-80B4-FF7E12871B76}">
  <dimension ref="A1:H18"/>
  <sheetViews>
    <sheetView workbookViewId="0"/>
  </sheetViews>
  <sheetFormatPr defaultRowHeight="15" customHeight="1" x14ac:dyDescent="0.45"/>
  <cols>
    <col min="1" max="1" width="14" style="1" customWidth="1"/>
    <col min="2" max="8" width="7" style="1" customWidth="1"/>
    <col min="9" max="9" width="8.796875" style="1" customWidth="1"/>
    <col min="10" max="16384" width="8.796875" style="1"/>
  </cols>
  <sheetData>
    <row r="1" spans="1:8" ht="15" customHeight="1" x14ac:dyDescent="0.45">
      <c r="A1" s="1" t="s">
        <v>67</v>
      </c>
    </row>
    <row r="2" spans="1:8" ht="15" customHeight="1" x14ac:dyDescent="0.45">
      <c r="H2" s="2" t="s">
        <v>29</v>
      </c>
    </row>
    <row r="3" spans="1:8" ht="15" customHeight="1" x14ac:dyDescent="0.45">
      <c r="A3" s="117" t="s">
        <v>30</v>
      </c>
      <c r="B3" s="119" t="s">
        <v>68</v>
      </c>
      <c r="C3" s="120"/>
      <c r="D3" s="120"/>
      <c r="E3" s="117"/>
      <c r="F3" s="118" t="s">
        <v>32</v>
      </c>
      <c r="G3" s="118"/>
      <c r="H3" s="119"/>
    </row>
    <row r="4" spans="1:8" ht="15" customHeight="1" x14ac:dyDescent="0.45">
      <c r="A4" s="117"/>
      <c r="B4" s="19" t="s">
        <v>33</v>
      </c>
      <c r="C4" s="19" t="s">
        <v>34</v>
      </c>
      <c r="D4" s="19" t="s">
        <v>35</v>
      </c>
      <c r="E4" s="19" t="s">
        <v>36</v>
      </c>
      <c r="F4" s="19" t="s">
        <v>33</v>
      </c>
      <c r="G4" s="19" t="s">
        <v>40</v>
      </c>
      <c r="H4" s="20" t="s">
        <v>41</v>
      </c>
    </row>
    <row r="5" spans="1:8" ht="15" customHeight="1" x14ac:dyDescent="0.45">
      <c r="A5" s="88" t="s">
        <v>42</v>
      </c>
      <c r="B5" s="89">
        <v>5104</v>
      </c>
      <c r="C5" s="89">
        <v>1600</v>
      </c>
      <c r="D5" s="89">
        <v>1688</v>
      </c>
      <c r="E5" s="90">
        <v>1816</v>
      </c>
      <c r="F5" s="89">
        <v>370</v>
      </c>
      <c r="G5" s="89">
        <v>205</v>
      </c>
      <c r="H5" s="89">
        <v>165</v>
      </c>
    </row>
    <row r="6" spans="1:8" ht="15" customHeight="1" x14ac:dyDescent="0.45">
      <c r="A6" s="9" t="s">
        <v>69</v>
      </c>
      <c r="B6" s="82">
        <v>773</v>
      </c>
      <c r="C6" s="83">
        <v>238</v>
      </c>
      <c r="D6" s="83">
        <v>264</v>
      </c>
      <c r="E6" s="84">
        <v>271</v>
      </c>
      <c r="F6" s="83">
        <v>51</v>
      </c>
      <c r="G6" s="83">
        <v>25</v>
      </c>
      <c r="H6" s="83">
        <v>26</v>
      </c>
    </row>
    <row r="7" spans="1:8" ht="15" customHeight="1" x14ac:dyDescent="0.45">
      <c r="A7" s="9" t="s">
        <v>70</v>
      </c>
      <c r="B7" s="82">
        <v>617</v>
      </c>
      <c r="C7" s="83">
        <v>197</v>
      </c>
      <c r="D7" s="83">
        <v>201</v>
      </c>
      <c r="E7" s="84">
        <v>219</v>
      </c>
      <c r="F7" s="83">
        <v>38</v>
      </c>
      <c r="G7" s="83">
        <v>21</v>
      </c>
      <c r="H7" s="83">
        <v>17</v>
      </c>
    </row>
    <row r="8" spans="1:8" ht="15" customHeight="1" x14ac:dyDescent="0.45">
      <c r="A8" s="9" t="s">
        <v>71</v>
      </c>
      <c r="B8" s="82">
        <v>354</v>
      </c>
      <c r="C8" s="83">
        <v>105</v>
      </c>
      <c r="D8" s="83">
        <v>127</v>
      </c>
      <c r="E8" s="84">
        <v>122</v>
      </c>
      <c r="F8" s="83">
        <v>25</v>
      </c>
      <c r="G8" s="83">
        <v>13</v>
      </c>
      <c r="H8" s="83">
        <v>12</v>
      </c>
    </row>
    <row r="9" spans="1:8" ht="15" customHeight="1" x14ac:dyDescent="0.45">
      <c r="A9" s="9" t="s">
        <v>72</v>
      </c>
      <c r="B9" s="82">
        <v>480</v>
      </c>
      <c r="C9" s="83">
        <v>167</v>
      </c>
      <c r="D9" s="83">
        <v>146</v>
      </c>
      <c r="E9" s="84">
        <v>167</v>
      </c>
      <c r="F9" s="83">
        <v>36</v>
      </c>
      <c r="G9" s="83">
        <v>23</v>
      </c>
      <c r="H9" s="83">
        <v>13</v>
      </c>
    </row>
    <row r="10" spans="1:8" ht="15" customHeight="1" x14ac:dyDescent="0.45">
      <c r="A10" s="9" t="s">
        <v>73</v>
      </c>
      <c r="B10" s="82">
        <v>614</v>
      </c>
      <c r="C10" s="83">
        <v>203</v>
      </c>
      <c r="D10" s="83">
        <v>206</v>
      </c>
      <c r="E10" s="84">
        <v>205</v>
      </c>
      <c r="F10" s="83">
        <v>37</v>
      </c>
      <c r="G10" s="83">
        <v>23</v>
      </c>
      <c r="H10" s="83">
        <v>14</v>
      </c>
    </row>
    <row r="11" spans="1:8" ht="15" customHeight="1" x14ac:dyDescent="0.45">
      <c r="A11" s="9" t="s">
        <v>74</v>
      </c>
      <c r="B11" s="82">
        <v>432</v>
      </c>
      <c r="C11" s="83">
        <v>134</v>
      </c>
      <c r="D11" s="83">
        <v>124</v>
      </c>
      <c r="E11" s="84">
        <v>174</v>
      </c>
      <c r="F11" s="83">
        <v>30</v>
      </c>
      <c r="G11" s="83">
        <v>15</v>
      </c>
      <c r="H11" s="83">
        <v>15</v>
      </c>
    </row>
    <row r="12" spans="1:8" ht="15" customHeight="1" x14ac:dyDescent="0.45">
      <c r="A12" s="9" t="s">
        <v>75</v>
      </c>
      <c r="B12" s="82">
        <v>227</v>
      </c>
      <c r="C12" s="83">
        <v>72</v>
      </c>
      <c r="D12" s="83">
        <v>69</v>
      </c>
      <c r="E12" s="84">
        <v>86</v>
      </c>
      <c r="F12" s="83">
        <v>23</v>
      </c>
      <c r="G12" s="83">
        <v>13</v>
      </c>
      <c r="H12" s="83">
        <v>10</v>
      </c>
    </row>
    <row r="13" spans="1:8" ht="15" customHeight="1" x14ac:dyDescent="0.45">
      <c r="A13" s="9" t="s">
        <v>76</v>
      </c>
      <c r="B13" s="82">
        <v>256</v>
      </c>
      <c r="C13" s="83">
        <v>57</v>
      </c>
      <c r="D13" s="83">
        <v>101</v>
      </c>
      <c r="E13" s="84">
        <v>98</v>
      </c>
      <c r="F13" s="83">
        <v>24</v>
      </c>
      <c r="G13" s="83">
        <v>13</v>
      </c>
      <c r="H13" s="83">
        <v>11</v>
      </c>
    </row>
    <row r="14" spans="1:8" ht="15" customHeight="1" x14ac:dyDescent="0.45">
      <c r="A14" s="9" t="s">
        <v>77</v>
      </c>
      <c r="B14" s="82">
        <v>426</v>
      </c>
      <c r="C14" s="83">
        <v>133</v>
      </c>
      <c r="D14" s="83">
        <v>142</v>
      </c>
      <c r="E14" s="84">
        <v>151</v>
      </c>
      <c r="F14" s="83">
        <v>30</v>
      </c>
      <c r="G14" s="83">
        <v>17</v>
      </c>
      <c r="H14" s="83">
        <v>13</v>
      </c>
    </row>
    <row r="15" spans="1:8" ht="15" customHeight="1" x14ac:dyDescent="0.45">
      <c r="A15" s="9" t="s">
        <v>78</v>
      </c>
      <c r="B15" s="82">
        <v>504</v>
      </c>
      <c r="C15" s="83">
        <v>152</v>
      </c>
      <c r="D15" s="83">
        <v>183</v>
      </c>
      <c r="E15" s="84">
        <v>169</v>
      </c>
      <c r="F15" s="83">
        <v>36</v>
      </c>
      <c r="G15" s="83">
        <v>23</v>
      </c>
      <c r="H15" s="83">
        <v>13</v>
      </c>
    </row>
    <row r="16" spans="1:8" ht="15" customHeight="1" x14ac:dyDescent="0.45">
      <c r="A16" s="9" t="s">
        <v>79</v>
      </c>
      <c r="B16" s="82">
        <v>350</v>
      </c>
      <c r="C16" s="83">
        <v>117</v>
      </c>
      <c r="D16" s="83">
        <v>103</v>
      </c>
      <c r="E16" s="84">
        <v>130</v>
      </c>
      <c r="F16" s="83">
        <v>26</v>
      </c>
      <c r="G16" s="83">
        <v>12</v>
      </c>
      <c r="H16" s="83">
        <v>14</v>
      </c>
    </row>
    <row r="17" spans="1:8" ht="15" customHeight="1" x14ac:dyDescent="0.45">
      <c r="A17" s="11" t="s">
        <v>80</v>
      </c>
      <c r="B17" s="85">
        <v>71</v>
      </c>
      <c r="C17" s="86">
        <v>25</v>
      </c>
      <c r="D17" s="86">
        <v>22</v>
      </c>
      <c r="E17" s="87">
        <v>24</v>
      </c>
      <c r="F17" s="86">
        <v>14</v>
      </c>
      <c r="G17" s="86">
        <v>7</v>
      </c>
      <c r="H17" s="86">
        <v>7</v>
      </c>
    </row>
    <row r="18" spans="1:8" ht="15" customHeight="1" x14ac:dyDescent="0.45">
      <c r="A18" s="1" t="s">
        <v>66</v>
      </c>
    </row>
  </sheetData>
  <mergeCells count="3">
    <mergeCell ref="A3:A4"/>
    <mergeCell ref="B3:E3"/>
    <mergeCell ref="F3:H3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A045-90B5-4949-8AD7-AF8D7E408C3F}">
  <dimension ref="A1:K12"/>
  <sheetViews>
    <sheetView workbookViewId="0"/>
  </sheetViews>
  <sheetFormatPr defaultColWidth="8.796875" defaultRowHeight="15" customHeight="1" x14ac:dyDescent="0.45"/>
  <cols>
    <col min="1" max="1" width="16.5" style="63" customWidth="1"/>
    <col min="2" max="8" width="8.796875" style="63"/>
    <col min="9" max="10" width="11" style="63" customWidth="1"/>
    <col min="11" max="16384" width="8.796875" style="63"/>
  </cols>
  <sheetData>
    <row r="1" spans="1:11" ht="15" customHeight="1" x14ac:dyDescent="0.45">
      <c r="A1" s="63" t="s">
        <v>204</v>
      </c>
    </row>
    <row r="2" spans="1:11" ht="15" customHeight="1" x14ac:dyDescent="0.45">
      <c r="K2" s="64" t="s">
        <v>205</v>
      </c>
    </row>
    <row r="3" spans="1:11" ht="15" customHeight="1" x14ac:dyDescent="0.45">
      <c r="A3" s="123" t="s">
        <v>206</v>
      </c>
      <c r="B3" s="121" t="s">
        <v>207</v>
      </c>
      <c r="C3" s="121" t="s">
        <v>208</v>
      </c>
      <c r="D3" s="121"/>
      <c r="E3" s="121"/>
      <c r="F3" s="121"/>
      <c r="G3" s="121"/>
      <c r="H3" s="121" t="s">
        <v>209</v>
      </c>
      <c r="I3" s="121"/>
      <c r="J3" s="121"/>
      <c r="K3" s="122"/>
    </row>
    <row r="4" spans="1:11" ht="15" customHeight="1" x14ac:dyDescent="0.45">
      <c r="A4" s="123"/>
      <c r="B4" s="121"/>
      <c r="C4" s="121" t="s">
        <v>210</v>
      </c>
      <c r="D4" s="121" t="s">
        <v>211</v>
      </c>
      <c r="E4" s="121" t="s">
        <v>212</v>
      </c>
      <c r="F4" s="121" t="s">
        <v>213</v>
      </c>
      <c r="G4" s="121" t="s">
        <v>214</v>
      </c>
      <c r="H4" s="121" t="s">
        <v>210</v>
      </c>
      <c r="I4" s="121" t="s">
        <v>215</v>
      </c>
      <c r="J4" s="121"/>
      <c r="K4" s="122" t="s">
        <v>216</v>
      </c>
    </row>
    <row r="5" spans="1:11" ht="30" customHeight="1" x14ac:dyDescent="0.45">
      <c r="A5" s="123"/>
      <c r="B5" s="121"/>
      <c r="C5" s="121"/>
      <c r="D5" s="121"/>
      <c r="E5" s="121"/>
      <c r="F5" s="121"/>
      <c r="G5" s="121"/>
      <c r="H5" s="121"/>
      <c r="I5" s="65" t="s">
        <v>217</v>
      </c>
      <c r="J5" s="66" t="s">
        <v>218</v>
      </c>
      <c r="K5" s="122"/>
    </row>
    <row r="6" spans="1:11" ht="15" customHeight="1" x14ac:dyDescent="0.45">
      <c r="A6" s="67" t="s">
        <v>219</v>
      </c>
      <c r="B6" s="70">
        <v>27</v>
      </c>
      <c r="C6" s="70">
        <v>1070</v>
      </c>
      <c r="D6" s="70">
        <v>359</v>
      </c>
      <c r="E6" s="70">
        <v>359</v>
      </c>
      <c r="F6" s="70">
        <v>352</v>
      </c>
      <c r="G6" s="93" t="s">
        <v>162</v>
      </c>
      <c r="H6" s="70">
        <v>93</v>
      </c>
      <c r="I6" s="70">
        <v>68</v>
      </c>
      <c r="J6" s="70">
        <v>17</v>
      </c>
      <c r="K6" s="70">
        <v>8</v>
      </c>
    </row>
    <row r="7" spans="1:11" ht="15" customHeight="1" x14ac:dyDescent="0.45">
      <c r="A7" s="68" t="s">
        <v>220</v>
      </c>
      <c r="B7" s="70">
        <v>21</v>
      </c>
      <c r="C7" s="70">
        <v>824</v>
      </c>
      <c r="D7" s="70">
        <v>279</v>
      </c>
      <c r="E7" s="70">
        <v>273</v>
      </c>
      <c r="F7" s="70">
        <v>272</v>
      </c>
      <c r="G7" s="94" t="s">
        <v>162</v>
      </c>
      <c r="H7" s="70">
        <v>80</v>
      </c>
      <c r="I7" s="70">
        <v>59</v>
      </c>
      <c r="J7" s="70">
        <v>13</v>
      </c>
      <c r="K7" s="70">
        <v>8</v>
      </c>
    </row>
    <row r="8" spans="1:11" ht="15" customHeight="1" x14ac:dyDescent="0.45">
      <c r="A8" s="68" t="s">
        <v>221</v>
      </c>
      <c r="B8" s="70">
        <v>18</v>
      </c>
      <c r="C8" s="70">
        <v>637</v>
      </c>
      <c r="D8" s="70">
        <v>222</v>
      </c>
      <c r="E8" s="70">
        <v>224</v>
      </c>
      <c r="F8" s="70">
        <v>191</v>
      </c>
      <c r="G8" s="94" t="s">
        <v>162</v>
      </c>
      <c r="H8" s="70">
        <v>75</v>
      </c>
      <c r="I8" s="70">
        <v>60</v>
      </c>
      <c r="J8" s="70">
        <v>9</v>
      </c>
      <c r="K8" s="70">
        <v>6</v>
      </c>
    </row>
    <row r="9" spans="1:11" ht="15" customHeight="1" x14ac:dyDescent="0.45">
      <c r="A9" s="68" t="s">
        <v>222</v>
      </c>
      <c r="B9" s="71">
        <v>27</v>
      </c>
      <c r="C9" s="71">
        <v>1052</v>
      </c>
      <c r="D9" s="71">
        <v>358</v>
      </c>
      <c r="E9" s="71">
        <v>349</v>
      </c>
      <c r="F9" s="71">
        <v>345</v>
      </c>
      <c r="G9" s="95" t="s">
        <v>162</v>
      </c>
      <c r="H9" s="71">
        <v>86</v>
      </c>
      <c r="I9" s="71">
        <v>66</v>
      </c>
      <c r="J9" s="71">
        <v>12</v>
      </c>
      <c r="K9" s="71">
        <v>8</v>
      </c>
    </row>
    <row r="10" spans="1:11" ht="15" customHeight="1" x14ac:dyDescent="0.45">
      <c r="A10" s="68" t="s">
        <v>224</v>
      </c>
      <c r="B10" s="70">
        <v>14</v>
      </c>
      <c r="C10" s="70">
        <v>461</v>
      </c>
      <c r="D10" s="70">
        <v>157</v>
      </c>
      <c r="E10" s="70">
        <v>153</v>
      </c>
      <c r="F10" s="70">
        <v>151</v>
      </c>
      <c r="G10" s="96" t="s">
        <v>162</v>
      </c>
      <c r="H10" s="70">
        <v>48</v>
      </c>
      <c r="I10" s="70">
        <v>29</v>
      </c>
      <c r="J10" s="70">
        <v>12</v>
      </c>
      <c r="K10" s="70">
        <v>7</v>
      </c>
    </row>
    <row r="11" spans="1:11" ht="15" customHeight="1" x14ac:dyDescent="0.45">
      <c r="A11" s="69" t="s">
        <v>223</v>
      </c>
      <c r="B11" s="72">
        <v>7</v>
      </c>
      <c r="C11" s="72">
        <v>168</v>
      </c>
      <c r="D11" s="72">
        <v>70</v>
      </c>
      <c r="E11" s="72">
        <v>42</v>
      </c>
      <c r="F11" s="72">
        <v>32</v>
      </c>
      <c r="G11" s="97">
        <v>24</v>
      </c>
      <c r="H11" s="72">
        <v>30</v>
      </c>
      <c r="I11" s="72">
        <v>15</v>
      </c>
      <c r="J11" s="72">
        <v>8</v>
      </c>
      <c r="K11" s="72">
        <v>7</v>
      </c>
    </row>
    <row r="12" spans="1:11" ht="15" customHeight="1" x14ac:dyDescent="0.45">
      <c r="A12" s="63" t="s">
        <v>225</v>
      </c>
    </row>
  </sheetData>
  <mergeCells count="12">
    <mergeCell ref="I4:J4"/>
    <mergeCell ref="K4:K5"/>
    <mergeCell ref="A3:A5"/>
    <mergeCell ref="B3:B5"/>
    <mergeCell ref="C3:G3"/>
    <mergeCell ref="H3:K3"/>
    <mergeCell ref="C4:C5"/>
    <mergeCell ref="D4:D5"/>
    <mergeCell ref="E4:E5"/>
    <mergeCell ref="F4:F5"/>
    <mergeCell ref="G4:G5"/>
    <mergeCell ref="H4:H5"/>
  </mergeCells>
  <phoneticPr fontId="4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C9E9-9C1D-42F4-ABBF-A87B3F19C705}">
  <dimension ref="A1:Q7"/>
  <sheetViews>
    <sheetView workbookViewId="0"/>
  </sheetViews>
  <sheetFormatPr defaultRowHeight="15" customHeight="1" x14ac:dyDescent="0.45"/>
  <cols>
    <col min="1" max="1" width="16" style="1" customWidth="1"/>
    <col min="2" max="7" width="11" style="1" customWidth="1"/>
    <col min="8" max="11" width="7" style="1" customWidth="1"/>
    <col min="12" max="12" width="8.796875" style="1" customWidth="1"/>
    <col min="13" max="16384" width="8.796875" style="1"/>
  </cols>
  <sheetData>
    <row r="1" spans="1:17" ht="15" customHeight="1" x14ac:dyDescent="0.45">
      <c r="A1" s="1" t="s">
        <v>81</v>
      </c>
    </row>
    <row r="2" spans="1:17" ht="15" customHeight="1" x14ac:dyDescent="0.45">
      <c r="G2" s="2" t="s">
        <v>82</v>
      </c>
    </row>
    <row r="3" spans="1:17" ht="15" customHeight="1" x14ac:dyDescent="0.45">
      <c r="A3" s="124" t="s">
        <v>83</v>
      </c>
      <c r="B3" s="118" t="s">
        <v>84</v>
      </c>
      <c r="C3" s="118"/>
      <c r="D3" s="118"/>
      <c r="E3" s="118"/>
      <c r="F3" s="118"/>
      <c r="G3" s="119"/>
      <c r="H3" s="22"/>
      <c r="I3" s="23"/>
      <c r="J3" s="23"/>
      <c r="K3" s="22"/>
    </row>
    <row r="4" spans="1:17" ht="15" customHeight="1" x14ac:dyDescent="0.45">
      <c r="A4" s="124"/>
      <c r="B4" s="118" t="s">
        <v>85</v>
      </c>
      <c r="C4" s="118"/>
      <c r="D4" s="118" t="s">
        <v>86</v>
      </c>
      <c r="E4" s="118"/>
      <c r="F4" s="118" t="s">
        <v>87</v>
      </c>
      <c r="G4" s="119"/>
      <c r="H4" s="24"/>
      <c r="I4" s="24"/>
      <c r="J4" s="23"/>
      <c r="K4" s="24"/>
    </row>
    <row r="5" spans="1:17" ht="30" customHeight="1" x14ac:dyDescent="0.45">
      <c r="A5" s="124"/>
      <c r="B5" s="25" t="s">
        <v>88</v>
      </c>
      <c r="C5" s="25" t="s">
        <v>89</v>
      </c>
      <c r="D5" s="25" t="s">
        <v>90</v>
      </c>
      <c r="E5" s="25" t="s">
        <v>89</v>
      </c>
      <c r="F5" s="25" t="s">
        <v>91</v>
      </c>
      <c r="G5" s="26" t="s">
        <v>89</v>
      </c>
      <c r="H5" s="23"/>
      <c r="I5" s="23"/>
      <c r="J5" s="23"/>
      <c r="K5" s="23"/>
      <c r="L5" s="23"/>
      <c r="M5" s="23"/>
      <c r="N5" s="23"/>
      <c r="O5" s="23"/>
      <c r="P5" s="23"/>
      <c r="Q5" s="23" t="str">
        <f>ASC(I5)</f>
        <v/>
      </c>
    </row>
    <row r="6" spans="1:17" ht="15" customHeight="1" x14ac:dyDescent="0.45">
      <c r="A6" s="27">
        <v>229270</v>
      </c>
      <c r="B6" s="27">
        <v>14453</v>
      </c>
      <c r="C6" s="28">
        <v>6.3039211410127791</v>
      </c>
      <c r="D6" s="27">
        <v>9349</v>
      </c>
      <c r="E6" s="28">
        <v>4.0777249531120514</v>
      </c>
      <c r="F6" s="27">
        <v>5104</v>
      </c>
      <c r="G6" s="28">
        <v>2.2261961879007286</v>
      </c>
      <c r="H6" s="23"/>
      <c r="I6" s="23"/>
      <c r="J6" s="23"/>
      <c r="K6" s="23"/>
    </row>
    <row r="7" spans="1:17" ht="15" customHeight="1" x14ac:dyDescent="0.45">
      <c r="A7" s="1" t="s">
        <v>66</v>
      </c>
    </row>
  </sheetData>
  <mergeCells count="5">
    <mergeCell ref="A3:A5"/>
    <mergeCell ref="B3:G3"/>
    <mergeCell ref="B4:C4"/>
    <mergeCell ref="D4:E4"/>
    <mergeCell ref="F4:G4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8FB7-E068-4BA3-A487-84431B317357}">
  <dimension ref="A1:K29"/>
  <sheetViews>
    <sheetView workbookViewId="0"/>
  </sheetViews>
  <sheetFormatPr defaultRowHeight="15" customHeight="1" x14ac:dyDescent="0.45"/>
  <cols>
    <col min="1" max="1" width="14" style="1" customWidth="1"/>
    <col min="2" max="4" width="7" style="1" customWidth="1"/>
    <col min="5" max="5" width="7.09765625" style="1" customWidth="1"/>
    <col min="6" max="11" width="7" style="1" customWidth="1"/>
    <col min="12" max="12" width="8.796875" style="1" customWidth="1"/>
    <col min="13" max="16384" width="8.796875" style="1"/>
  </cols>
  <sheetData>
    <row r="1" spans="1:11" ht="15" customHeight="1" x14ac:dyDescent="0.45">
      <c r="A1" s="1" t="s">
        <v>92</v>
      </c>
    </row>
    <row r="2" spans="1:11" ht="15" customHeight="1" x14ac:dyDescent="0.45">
      <c r="K2" s="2" t="s">
        <v>29</v>
      </c>
    </row>
    <row r="3" spans="1:11" ht="15" customHeight="1" x14ac:dyDescent="0.45">
      <c r="A3" s="117" t="s">
        <v>30</v>
      </c>
      <c r="B3" s="119" t="s">
        <v>31</v>
      </c>
      <c r="C3" s="120"/>
      <c r="D3" s="120"/>
      <c r="E3" s="120"/>
      <c r="F3" s="117"/>
      <c r="G3" s="119" t="s">
        <v>32</v>
      </c>
      <c r="H3" s="120"/>
      <c r="I3" s="120"/>
      <c r="J3" s="120"/>
      <c r="K3" s="120"/>
    </row>
    <row r="4" spans="1:11" ht="15" customHeight="1" x14ac:dyDescent="0.45">
      <c r="A4" s="117"/>
      <c r="B4" s="19" t="s">
        <v>93</v>
      </c>
      <c r="C4" s="19" t="s">
        <v>94</v>
      </c>
      <c r="D4" s="19" t="s">
        <v>95</v>
      </c>
      <c r="E4" s="19" t="s">
        <v>96</v>
      </c>
      <c r="F4" s="19" t="s">
        <v>97</v>
      </c>
      <c r="G4" s="19" t="s">
        <v>93</v>
      </c>
      <c r="H4" s="19" t="s">
        <v>94</v>
      </c>
      <c r="I4" s="19" t="s">
        <v>95</v>
      </c>
      <c r="J4" s="19" t="s">
        <v>96</v>
      </c>
      <c r="K4" s="19" t="s">
        <v>97</v>
      </c>
    </row>
    <row r="5" spans="1:11" ht="15" customHeight="1" x14ac:dyDescent="0.45">
      <c r="A5" s="88" t="s">
        <v>42</v>
      </c>
      <c r="B5" s="91">
        <v>10202</v>
      </c>
      <c r="C5" s="91">
        <v>10071</v>
      </c>
      <c r="D5" s="91">
        <v>9799</v>
      </c>
      <c r="E5" s="91">
        <v>9547</v>
      </c>
      <c r="F5" s="92">
        <v>9349</v>
      </c>
      <c r="G5" s="91">
        <v>616</v>
      </c>
      <c r="H5" s="98">
        <v>612</v>
      </c>
      <c r="I5" s="98">
        <v>612</v>
      </c>
      <c r="J5" s="91">
        <v>622</v>
      </c>
      <c r="K5" s="91">
        <v>635</v>
      </c>
    </row>
    <row r="6" spans="1:11" ht="15" customHeight="1" x14ac:dyDescent="0.45">
      <c r="A6" s="9" t="s">
        <v>43</v>
      </c>
      <c r="B6" s="7">
        <v>764</v>
      </c>
      <c r="C6" s="7">
        <v>737</v>
      </c>
      <c r="D6" s="7">
        <v>709</v>
      </c>
      <c r="E6" s="7">
        <v>667</v>
      </c>
      <c r="F6" s="29">
        <v>671</v>
      </c>
      <c r="G6" s="7">
        <v>41</v>
      </c>
      <c r="H6" s="23">
        <v>36</v>
      </c>
      <c r="I6" s="23">
        <v>38</v>
      </c>
      <c r="J6" s="7">
        <v>35</v>
      </c>
      <c r="K6" s="7">
        <v>36</v>
      </c>
    </row>
    <row r="7" spans="1:11" ht="15" customHeight="1" x14ac:dyDescent="0.45">
      <c r="A7" s="9" t="s">
        <v>44</v>
      </c>
      <c r="B7" s="7">
        <v>513</v>
      </c>
      <c r="C7" s="7">
        <v>527</v>
      </c>
      <c r="D7" s="7">
        <v>512</v>
      </c>
      <c r="E7" s="7">
        <v>482</v>
      </c>
      <c r="F7" s="29">
        <v>497</v>
      </c>
      <c r="G7" s="7">
        <v>30</v>
      </c>
      <c r="H7" s="23">
        <v>30</v>
      </c>
      <c r="I7" s="23">
        <v>31</v>
      </c>
      <c r="J7" s="7">
        <v>28</v>
      </c>
      <c r="K7" s="7">
        <v>29</v>
      </c>
    </row>
    <row r="8" spans="1:11" ht="15" customHeight="1" x14ac:dyDescent="0.45">
      <c r="A8" s="9" t="s">
        <v>45</v>
      </c>
      <c r="B8" s="7">
        <v>575</v>
      </c>
      <c r="C8" s="7">
        <v>557</v>
      </c>
      <c r="D8" s="7">
        <v>550</v>
      </c>
      <c r="E8" s="7">
        <v>524</v>
      </c>
      <c r="F8" s="29">
        <v>512</v>
      </c>
      <c r="G8" s="7">
        <v>34</v>
      </c>
      <c r="H8" s="23">
        <v>35</v>
      </c>
      <c r="I8" s="23">
        <v>38</v>
      </c>
      <c r="J8" s="7">
        <v>35</v>
      </c>
      <c r="K8" s="7">
        <v>36</v>
      </c>
    </row>
    <row r="9" spans="1:11" ht="15" customHeight="1" x14ac:dyDescent="0.45">
      <c r="A9" s="9" t="s">
        <v>46</v>
      </c>
      <c r="B9" s="7">
        <v>451</v>
      </c>
      <c r="C9" s="7">
        <v>484</v>
      </c>
      <c r="D9" s="7">
        <v>495</v>
      </c>
      <c r="E9" s="7">
        <v>503</v>
      </c>
      <c r="F9" s="29">
        <v>508</v>
      </c>
      <c r="G9" s="7">
        <v>25</v>
      </c>
      <c r="H9" s="23">
        <v>26</v>
      </c>
      <c r="I9" s="23">
        <v>27</v>
      </c>
      <c r="J9" s="7">
        <v>31</v>
      </c>
      <c r="K9" s="7">
        <v>31</v>
      </c>
    </row>
    <row r="10" spans="1:11" ht="15" customHeight="1" x14ac:dyDescent="0.45">
      <c r="A10" s="9" t="s">
        <v>47</v>
      </c>
      <c r="B10" s="7">
        <v>498</v>
      </c>
      <c r="C10" s="7">
        <v>497</v>
      </c>
      <c r="D10" s="7">
        <v>468</v>
      </c>
      <c r="E10" s="7">
        <v>441</v>
      </c>
      <c r="F10" s="29">
        <v>417</v>
      </c>
      <c r="G10" s="7">
        <v>26</v>
      </c>
      <c r="H10" s="23">
        <v>27</v>
      </c>
      <c r="I10" s="23">
        <v>26</v>
      </c>
      <c r="J10" s="7">
        <v>28</v>
      </c>
      <c r="K10" s="7">
        <v>28</v>
      </c>
    </row>
    <row r="11" spans="1:11" ht="15" customHeight="1" x14ac:dyDescent="0.45">
      <c r="A11" s="9" t="s">
        <v>48</v>
      </c>
      <c r="B11" s="7">
        <v>330</v>
      </c>
      <c r="C11" s="7">
        <v>322</v>
      </c>
      <c r="D11" s="7">
        <v>299</v>
      </c>
      <c r="E11" s="7">
        <v>305</v>
      </c>
      <c r="F11" s="29">
        <v>320</v>
      </c>
      <c r="G11" s="7">
        <v>23</v>
      </c>
      <c r="H11" s="23">
        <v>22</v>
      </c>
      <c r="I11" s="23">
        <v>21</v>
      </c>
      <c r="J11" s="7">
        <v>22</v>
      </c>
      <c r="K11" s="7">
        <v>23</v>
      </c>
    </row>
    <row r="12" spans="1:11" ht="15" customHeight="1" x14ac:dyDescent="0.45">
      <c r="A12" s="9" t="s">
        <v>49</v>
      </c>
      <c r="B12" s="7">
        <v>247</v>
      </c>
      <c r="C12" s="7">
        <v>244</v>
      </c>
      <c r="D12" s="7">
        <v>225</v>
      </c>
      <c r="E12" s="7">
        <v>224</v>
      </c>
      <c r="F12" s="29">
        <v>214</v>
      </c>
      <c r="G12" s="7">
        <v>23</v>
      </c>
      <c r="H12" s="23">
        <v>22</v>
      </c>
      <c r="I12" s="23">
        <v>18</v>
      </c>
      <c r="J12" s="7">
        <v>17</v>
      </c>
      <c r="K12" s="7">
        <v>16</v>
      </c>
    </row>
    <row r="13" spans="1:11" ht="15" customHeight="1" x14ac:dyDescent="0.45">
      <c r="A13" s="9" t="s">
        <v>50</v>
      </c>
      <c r="B13" s="7">
        <v>647</v>
      </c>
      <c r="C13" s="7">
        <v>657</v>
      </c>
      <c r="D13" s="7">
        <v>654</v>
      </c>
      <c r="E13" s="7">
        <v>662</v>
      </c>
      <c r="F13" s="29">
        <v>654</v>
      </c>
      <c r="G13" s="7">
        <v>33</v>
      </c>
      <c r="H13" s="23">
        <v>33</v>
      </c>
      <c r="I13" s="23">
        <v>36</v>
      </c>
      <c r="J13" s="7">
        <v>35</v>
      </c>
      <c r="K13" s="7">
        <v>38</v>
      </c>
    </row>
    <row r="14" spans="1:11" ht="15" customHeight="1" x14ac:dyDescent="0.45">
      <c r="A14" s="9" t="s">
        <v>51</v>
      </c>
      <c r="B14" s="7">
        <v>429</v>
      </c>
      <c r="C14" s="7">
        <v>433</v>
      </c>
      <c r="D14" s="7">
        <v>428</v>
      </c>
      <c r="E14" s="7">
        <v>428</v>
      </c>
      <c r="F14" s="29">
        <v>425</v>
      </c>
      <c r="G14" s="7">
        <v>27</v>
      </c>
      <c r="H14" s="23">
        <v>25</v>
      </c>
      <c r="I14" s="23">
        <v>26</v>
      </c>
      <c r="J14" s="7">
        <v>32</v>
      </c>
      <c r="K14" s="7">
        <v>30</v>
      </c>
    </row>
    <row r="15" spans="1:11" ht="15" customHeight="1" x14ac:dyDescent="0.45">
      <c r="A15" s="9" t="s">
        <v>52</v>
      </c>
      <c r="B15" s="7">
        <v>370</v>
      </c>
      <c r="C15" s="7">
        <v>377</v>
      </c>
      <c r="D15" s="7">
        <v>375</v>
      </c>
      <c r="E15" s="7">
        <v>383</v>
      </c>
      <c r="F15" s="29">
        <v>362</v>
      </c>
      <c r="G15" s="7">
        <v>22</v>
      </c>
      <c r="H15" s="23">
        <v>24</v>
      </c>
      <c r="I15" s="23">
        <v>25</v>
      </c>
      <c r="J15" s="7">
        <v>26</v>
      </c>
      <c r="K15" s="7">
        <v>26</v>
      </c>
    </row>
    <row r="16" spans="1:11" ht="15" customHeight="1" x14ac:dyDescent="0.45">
      <c r="A16" s="9" t="s">
        <v>53</v>
      </c>
      <c r="B16" s="7">
        <v>888</v>
      </c>
      <c r="C16" s="7">
        <v>851</v>
      </c>
      <c r="D16" s="7">
        <v>813</v>
      </c>
      <c r="E16" s="7">
        <v>771</v>
      </c>
      <c r="F16" s="29">
        <v>721</v>
      </c>
      <c r="G16" s="7">
        <v>44</v>
      </c>
      <c r="H16" s="23">
        <v>41</v>
      </c>
      <c r="I16" s="23">
        <v>42</v>
      </c>
      <c r="J16" s="7">
        <v>41</v>
      </c>
      <c r="K16" s="7">
        <v>42</v>
      </c>
    </row>
    <row r="17" spans="1:11" ht="15" customHeight="1" x14ac:dyDescent="0.45">
      <c r="A17" s="9" t="s">
        <v>54</v>
      </c>
      <c r="B17" s="7">
        <v>388</v>
      </c>
      <c r="C17" s="7">
        <v>378</v>
      </c>
      <c r="D17" s="7">
        <v>379</v>
      </c>
      <c r="E17" s="7">
        <v>373</v>
      </c>
      <c r="F17" s="29">
        <v>366</v>
      </c>
      <c r="G17" s="7">
        <v>24</v>
      </c>
      <c r="H17" s="23">
        <v>24</v>
      </c>
      <c r="I17" s="23">
        <v>23</v>
      </c>
      <c r="J17" s="7">
        <v>23</v>
      </c>
      <c r="K17" s="7">
        <v>25</v>
      </c>
    </row>
    <row r="18" spans="1:11" ht="15" customHeight="1" x14ac:dyDescent="0.45">
      <c r="A18" s="9" t="s">
        <v>55</v>
      </c>
      <c r="B18" s="7">
        <v>554</v>
      </c>
      <c r="C18" s="7">
        <v>535</v>
      </c>
      <c r="D18" s="7">
        <v>512</v>
      </c>
      <c r="E18" s="7">
        <v>478</v>
      </c>
      <c r="F18" s="29">
        <v>476</v>
      </c>
      <c r="G18" s="7">
        <v>31</v>
      </c>
      <c r="H18" s="23">
        <v>31</v>
      </c>
      <c r="I18" s="23">
        <v>32</v>
      </c>
      <c r="J18" s="7">
        <v>31</v>
      </c>
      <c r="K18" s="7">
        <v>32</v>
      </c>
    </row>
    <row r="19" spans="1:11" ht="15" customHeight="1" x14ac:dyDescent="0.45">
      <c r="A19" s="9" t="s">
        <v>56</v>
      </c>
      <c r="B19" s="7">
        <v>171</v>
      </c>
      <c r="C19" s="7">
        <v>165</v>
      </c>
      <c r="D19" s="7">
        <v>164</v>
      </c>
      <c r="E19" s="7">
        <v>155</v>
      </c>
      <c r="F19" s="29">
        <v>156</v>
      </c>
      <c r="G19" s="7">
        <v>13</v>
      </c>
      <c r="H19" s="23">
        <v>14</v>
      </c>
      <c r="I19" s="23">
        <v>14</v>
      </c>
      <c r="J19" s="7">
        <v>14</v>
      </c>
      <c r="K19" s="7">
        <v>14</v>
      </c>
    </row>
    <row r="20" spans="1:11" ht="15" customHeight="1" x14ac:dyDescent="0.45">
      <c r="A20" s="9" t="s">
        <v>57</v>
      </c>
      <c r="B20" s="7">
        <v>304</v>
      </c>
      <c r="C20" s="7">
        <v>305</v>
      </c>
      <c r="D20" s="7">
        <v>314</v>
      </c>
      <c r="E20" s="7">
        <v>312</v>
      </c>
      <c r="F20" s="29">
        <v>314</v>
      </c>
      <c r="G20" s="7">
        <v>22</v>
      </c>
      <c r="H20" s="23">
        <v>23</v>
      </c>
      <c r="I20" s="23">
        <v>23</v>
      </c>
      <c r="J20" s="7">
        <v>24</v>
      </c>
      <c r="K20" s="7">
        <v>24</v>
      </c>
    </row>
    <row r="21" spans="1:11" ht="15" customHeight="1" x14ac:dyDescent="0.45">
      <c r="A21" s="9" t="s">
        <v>58</v>
      </c>
      <c r="B21" s="7">
        <v>300</v>
      </c>
      <c r="C21" s="7">
        <v>307</v>
      </c>
      <c r="D21" s="7">
        <v>289</v>
      </c>
      <c r="E21" s="7">
        <v>297</v>
      </c>
      <c r="F21" s="29">
        <v>297</v>
      </c>
      <c r="G21" s="7">
        <v>22</v>
      </c>
      <c r="H21" s="23">
        <v>21</v>
      </c>
      <c r="I21" s="23">
        <v>21</v>
      </c>
      <c r="J21" s="7">
        <v>22</v>
      </c>
      <c r="K21" s="7">
        <v>22</v>
      </c>
    </row>
    <row r="22" spans="1:11" ht="15" customHeight="1" x14ac:dyDescent="0.45">
      <c r="A22" s="9" t="s">
        <v>59</v>
      </c>
      <c r="B22" s="7">
        <v>351</v>
      </c>
      <c r="C22" s="7">
        <v>350</v>
      </c>
      <c r="D22" s="7">
        <v>335</v>
      </c>
      <c r="E22" s="7">
        <v>340</v>
      </c>
      <c r="F22" s="29">
        <v>326</v>
      </c>
      <c r="G22" s="7">
        <v>26</v>
      </c>
      <c r="H22" s="23">
        <v>25</v>
      </c>
      <c r="I22" s="23">
        <v>23</v>
      </c>
      <c r="J22" s="7">
        <v>24</v>
      </c>
      <c r="K22" s="7">
        <v>26</v>
      </c>
    </row>
    <row r="23" spans="1:11" ht="15" customHeight="1" x14ac:dyDescent="0.45">
      <c r="A23" s="9" t="s">
        <v>60</v>
      </c>
      <c r="B23" s="7">
        <v>515</v>
      </c>
      <c r="C23" s="7">
        <v>501</v>
      </c>
      <c r="D23" s="7">
        <v>484</v>
      </c>
      <c r="E23" s="7">
        <v>472</v>
      </c>
      <c r="F23" s="29">
        <v>454</v>
      </c>
      <c r="G23" s="7">
        <v>31</v>
      </c>
      <c r="H23" s="23">
        <v>31</v>
      </c>
      <c r="I23" s="23">
        <v>30</v>
      </c>
      <c r="J23" s="7">
        <v>33</v>
      </c>
      <c r="K23" s="7">
        <v>32</v>
      </c>
    </row>
    <row r="24" spans="1:11" ht="15" customHeight="1" x14ac:dyDescent="0.45">
      <c r="A24" s="9" t="s">
        <v>61</v>
      </c>
      <c r="B24" s="7">
        <v>387</v>
      </c>
      <c r="C24" s="7">
        <v>370</v>
      </c>
      <c r="D24" s="7">
        <v>334</v>
      </c>
      <c r="E24" s="7">
        <v>316</v>
      </c>
      <c r="F24" s="29">
        <v>294</v>
      </c>
      <c r="G24" s="7">
        <v>24</v>
      </c>
      <c r="H24" s="23">
        <v>24</v>
      </c>
      <c r="I24" s="23">
        <v>23</v>
      </c>
      <c r="J24" s="7">
        <v>24</v>
      </c>
      <c r="K24" s="7">
        <v>25</v>
      </c>
    </row>
    <row r="25" spans="1:11" ht="15" customHeight="1" x14ac:dyDescent="0.45">
      <c r="A25" s="9" t="s">
        <v>62</v>
      </c>
      <c r="B25" s="7">
        <v>450</v>
      </c>
      <c r="C25" s="7">
        <v>416</v>
      </c>
      <c r="D25" s="7">
        <v>381</v>
      </c>
      <c r="E25" s="7">
        <v>372</v>
      </c>
      <c r="F25" s="29">
        <v>356</v>
      </c>
      <c r="G25" s="7">
        <v>25</v>
      </c>
      <c r="H25" s="23">
        <v>24</v>
      </c>
      <c r="I25" s="23">
        <v>23</v>
      </c>
      <c r="J25" s="7">
        <v>23</v>
      </c>
      <c r="K25" s="7">
        <v>25</v>
      </c>
    </row>
    <row r="26" spans="1:11" ht="15" customHeight="1" x14ac:dyDescent="0.45">
      <c r="A26" s="9" t="s">
        <v>63</v>
      </c>
      <c r="B26" s="7">
        <v>622</v>
      </c>
      <c r="C26" s="7">
        <v>603</v>
      </c>
      <c r="D26" s="7">
        <v>601</v>
      </c>
      <c r="E26" s="7">
        <v>579</v>
      </c>
      <c r="F26" s="29">
        <v>558</v>
      </c>
      <c r="G26" s="7">
        <v>37</v>
      </c>
      <c r="H26" s="23">
        <v>39</v>
      </c>
      <c r="I26" s="23">
        <v>36</v>
      </c>
      <c r="J26" s="7">
        <v>36</v>
      </c>
      <c r="K26" s="7">
        <v>37</v>
      </c>
    </row>
    <row r="27" spans="1:11" ht="15" customHeight="1" x14ac:dyDescent="0.45">
      <c r="A27" s="9" t="s">
        <v>64</v>
      </c>
      <c r="B27" s="7">
        <v>318</v>
      </c>
      <c r="C27" s="7">
        <v>317</v>
      </c>
      <c r="D27" s="7">
        <v>337</v>
      </c>
      <c r="E27" s="7">
        <v>327</v>
      </c>
      <c r="F27" s="29">
        <v>327</v>
      </c>
      <c r="G27" s="7">
        <v>21</v>
      </c>
      <c r="H27" s="23">
        <v>22</v>
      </c>
      <c r="I27" s="23">
        <v>23</v>
      </c>
      <c r="J27" s="7">
        <v>24</v>
      </c>
      <c r="K27" s="7">
        <v>23</v>
      </c>
    </row>
    <row r="28" spans="1:11" ht="15" customHeight="1" x14ac:dyDescent="0.45">
      <c r="A28" s="11" t="s">
        <v>65</v>
      </c>
      <c r="B28" s="21">
        <v>130</v>
      </c>
      <c r="C28" s="21">
        <v>138</v>
      </c>
      <c r="D28" s="21">
        <v>141</v>
      </c>
      <c r="E28" s="21">
        <v>136</v>
      </c>
      <c r="F28" s="30">
        <v>124</v>
      </c>
      <c r="G28" s="21">
        <v>12</v>
      </c>
      <c r="H28" s="21">
        <v>13</v>
      </c>
      <c r="I28" s="21">
        <v>13</v>
      </c>
      <c r="J28" s="21">
        <v>14</v>
      </c>
      <c r="K28" s="21">
        <v>15</v>
      </c>
    </row>
    <row r="29" spans="1:11" ht="15" customHeight="1" x14ac:dyDescent="0.45">
      <c r="A29" s="1" t="s">
        <v>66</v>
      </c>
    </row>
  </sheetData>
  <mergeCells count="3">
    <mergeCell ref="A3:A4"/>
    <mergeCell ref="B3:F3"/>
    <mergeCell ref="G3:K3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3166-3582-4FFD-A4E3-22B44FF51ADB}">
  <dimension ref="A1:K18"/>
  <sheetViews>
    <sheetView workbookViewId="0"/>
  </sheetViews>
  <sheetFormatPr defaultRowHeight="15" customHeight="1" x14ac:dyDescent="0.45"/>
  <cols>
    <col min="1" max="1" width="14" style="1" customWidth="1"/>
    <col min="2" max="11" width="7" style="1" customWidth="1"/>
    <col min="12" max="12" width="8.796875" style="1" customWidth="1"/>
    <col min="13" max="16384" width="8.796875" style="1"/>
  </cols>
  <sheetData>
    <row r="1" spans="1:11" ht="15" customHeight="1" x14ac:dyDescent="0.45">
      <c r="A1" s="1" t="s">
        <v>98</v>
      </c>
    </row>
    <row r="2" spans="1:11" ht="15" customHeight="1" x14ac:dyDescent="0.45">
      <c r="K2" s="2" t="s">
        <v>29</v>
      </c>
    </row>
    <row r="3" spans="1:11" ht="15" customHeight="1" x14ac:dyDescent="0.45">
      <c r="A3" s="117" t="s">
        <v>30</v>
      </c>
      <c r="B3" s="119" t="s">
        <v>68</v>
      </c>
      <c r="C3" s="120"/>
      <c r="D3" s="120"/>
      <c r="E3" s="120"/>
      <c r="F3" s="117"/>
      <c r="G3" s="119" t="s">
        <v>32</v>
      </c>
      <c r="H3" s="120"/>
      <c r="I3" s="120"/>
      <c r="J3" s="120"/>
      <c r="K3" s="120"/>
    </row>
    <row r="4" spans="1:11" ht="15" customHeight="1" x14ac:dyDescent="0.45">
      <c r="A4" s="117"/>
      <c r="B4" s="19" t="s">
        <v>93</v>
      </c>
      <c r="C4" s="19" t="s">
        <v>94</v>
      </c>
      <c r="D4" s="19" t="s">
        <v>95</v>
      </c>
      <c r="E4" s="19" t="s">
        <v>96</v>
      </c>
      <c r="F4" s="19" t="s">
        <v>97</v>
      </c>
      <c r="G4" s="19" t="s">
        <v>93</v>
      </c>
      <c r="H4" s="19" t="s">
        <v>94</v>
      </c>
      <c r="I4" s="19" t="s">
        <v>95</v>
      </c>
      <c r="J4" s="19" t="s">
        <v>96</v>
      </c>
      <c r="K4" s="19" t="s">
        <v>97</v>
      </c>
    </row>
    <row r="5" spans="1:11" ht="15" customHeight="1" x14ac:dyDescent="0.45">
      <c r="A5" s="88" t="s">
        <v>42</v>
      </c>
      <c r="B5" s="91">
        <v>5491</v>
      </c>
      <c r="C5" s="91">
        <v>5415</v>
      </c>
      <c r="D5" s="91">
        <v>5363</v>
      </c>
      <c r="E5" s="91">
        <v>5242</v>
      </c>
      <c r="F5" s="92">
        <v>5104</v>
      </c>
      <c r="G5" s="91">
        <v>369</v>
      </c>
      <c r="H5" s="98">
        <v>368</v>
      </c>
      <c r="I5" s="91">
        <v>385</v>
      </c>
      <c r="J5" s="91">
        <v>371</v>
      </c>
      <c r="K5" s="91">
        <v>370</v>
      </c>
    </row>
    <row r="6" spans="1:11" ht="15" customHeight="1" x14ac:dyDescent="0.45">
      <c r="A6" s="9" t="s">
        <v>69</v>
      </c>
      <c r="B6" s="7">
        <v>843</v>
      </c>
      <c r="C6" s="7">
        <v>827</v>
      </c>
      <c r="D6" s="7">
        <v>799</v>
      </c>
      <c r="E6" s="7">
        <v>811</v>
      </c>
      <c r="F6" s="29">
        <v>773</v>
      </c>
      <c r="G6" s="7">
        <v>52</v>
      </c>
      <c r="H6" s="23">
        <v>51</v>
      </c>
      <c r="I6" s="7">
        <v>59</v>
      </c>
      <c r="J6" s="7">
        <v>51</v>
      </c>
      <c r="K6" s="7">
        <v>51</v>
      </c>
    </row>
    <row r="7" spans="1:11" ht="15" customHeight="1" x14ac:dyDescent="0.45">
      <c r="A7" s="9" t="s">
        <v>70</v>
      </c>
      <c r="B7" s="7">
        <v>602</v>
      </c>
      <c r="C7" s="7">
        <v>556</v>
      </c>
      <c r="D7" s="7">
        <v>588</v>
      </c>
      <c r="E7" s="7">
        <v>596</v>
      </c>
      <c r="F7" s="29">
        <v>617</v>
      </c>
      <c r="G7" s="7">
        <v>37</v>
      </c>
      <c r="H7" s="23">
        <v>34</v>
      </c>
      <c r="I7" s="7">
        <v>37</v>
      </c>
      <c r="J7" s="7">
        <v>37</v>
      </c>
      <c r="K7" s="7">
        <v>38</v>
      </c>
    </row>
    <row r="8" spans="1:11" ht="15" customHeight="1" x14ac:dyDescent="0.45">
      <c r="A8" s="9" t="s">
        <v>71</v>
      </c>
      <c r="B8" s="7">
        <v>441</v>
      </c>
      <c r="C8" s="7">
        <v>431</v>
      </c>
      <c r="D8" s="7">
        <v>400</v>
      </c>
      <c r="E8" s="7">
        <v>375</v>
      </c>
      <c r="F8" s="29">
        <v>354</v>
      </c>
      <c r="G8" s="7">
        <v>27</v>
      </c>
      <c r="H8" s="23">
        <v>28</v>
      </c>
      <c r="I8" s="7">
        <v>26</v>
      </c>
      <c r="J8" s="7">
        <v>28</v>
      </c>
      <c r="K8" s="7">
        <v>25</v>
      </c>
    </row>
    <row r="9" spans="1:11" ht="15" customHeight="1" x14ac:dyDescent="0.45">
      <c r="A9" s="9" t="s">
        <v>72</v>
      </c>
      <c r="B9" s="7">
        <v>514</v>
      </c>
      <c r="C9" s="7">
        <v>524</v>
      </c>
      <c r="D9" s="7">
        <v>505</v>
      </c>
      <c r="E9" s="7">
        <v>472</v>
      </c>
      <c r="F9" s="29">
        <v>480</v>
      </c>
      <c r="G9" s="7">
        <v>34</v>
      </c>
      <c r="H9" s="23">
        <v>35</v>
      </c>
      <c r="I9" s="7">
        <v>34</v>
      </c>
      <c r="J9" s="7">
        <v>34</v>
      </c>
      <c r="K9" s="7">
        <v>36</v>
      </c>
    </row>
    <row r="10" spans="1:11" ht="15" customHeight="1" x14ac:dyDescent="0.45">
      <c r="A10" s="9" t="s">
        <v>73</v>
      </c>
      <c r="B10" s="7">
        <v>595</v>
      </c>
      <c r="C10" s="7">
        <v>626</v>
      </c>
      <c r="D10" s="7">
        <v>635</v>
      </c>
      <c r="E10" s="7">
        <v>613</v>
      </c>
      <c r="F10" s="29">
        <v>614</v>
      </c>
      <c r="G10" s="7">
        <v>34</v>
      </c>
      <c r="H10" s="23">
        <v>35</v>
      </c>
      <c r="I10" s="7">
        <v>37</v>
      </c>
      <c r="J10" s="7">
        <v>35</v>
      </c>
      <c r="K10" s="7">
        <v>37</v>
      </c>
    </row>
    <row r="11" spans="1:11" ht="15" customHeight="1" x14ac:dyDescent="0.45">
      <c r="A11" s="9" t="s">
        <v>74</v>
      </c>
      <c r="B11" s="7">
        <v>461</v>
      </c>
      <c r="C11" s="7">
        <v>454</v>
      </c>
      <c r="D11" s="7">
        <v>454</v>
      </c>
      <c r="E11" s="7">
        <v>440</v>
      </c>
      <c r="F11" s="29">
        <v>432</v>
      </c>
      <c r="G11" s="7">
        <v>31</v>
      </c>
      <c r="H11" s="23">
        <v>31</v>
      </c>
      <c r="I11" s="7">
        <v>32</v>
      </c>
      <c r="J11" s="7">
        <v>30</v>
      </c>
      <c r="K11" s="7">
        <v>30</v>
      </c>
    </row>
    <row r="12" spans="1:11" ht="15" customHeight="1" x14ac:dyDescent="0.45">
      <c r="A12" s="9" t="s">
        <v>75</v>
      </c>
      <c r="B12" s="7">
        <v>277</v>
      </c>
      <c r="C12" s="7">
        <v>248</v>
      </c>
      <c r="D12" s="7">
        <v>246</v>
      </c>
      <c r="E12" s="7">
        <v>239</v>
      </c>
      <c r="F12" s="29">
        <v>227</v>
      </c>
      <c r="G12" s="7">
        <v>24</v>
      </c>
      <c r="H12" s="23">
        <v>22</v>
      </c>
      <c r="I12" s="7">
        <v>22</v>
      </c>
      <c r="J12" s="7">
        <v>21</v>
      </c>
      <c r="K12" s="7">
        <v>23</v>
      </c>
    </row>
    <row r="13" spans="1:11" ht="15" customHeight="1" x14ac:dyDescent="0.45">
      <c r="A13" s="9" t="s">
        <v>76</v>
      </c>
      <c r="B13" s="7">
        <v>310</v>
      </c>
      <c r="C13" s="7">
        <v>299</v>
      </c>
      <c r="D13" s="7">
        <v>279</v>
      </c>
      <c r="E13" s="7">
        <v>292</v>
      </c>
      <c r="F13" s="29">
        <v>256</v>
      </c>
      <c r="G13" s="7">
        <v>25</v>
      </c>
      <c r="H13" s="23">
        <v>25</v>
      </c>
      <c r="I13" s="7">
        <v>25</v>
      </c>
      <c r="J13" s="7">
        <v>26</v>
      </c>
      <c r="K13" s="7">
        <v>24</v>
      </c>
    </row>
    <row r="14" spans="1:11" ht="15" customHeight="1" x14ac:dyDescent="0.45">
      <c r="A14" s="9" t="s">
        <v>77</v>
      </c>
      <c r="B14" s="7">
        <v>488</v>
      </c>
      <c r="C14" s="7">
        <v>476</v>
      </c>
      <c r="D14" s="7">
        <v>461</v>
      </c>
      <c r="E14" s="7">
        <v>446</v>
      </c>
      <c r="F14" s="29">
        <v>426</v>
      </c>
      <c r="G14" s="7">
        <v>33</v>
      </c>
      <c r="H14" s="23">
        <v>32</v>
      </c>
      <c r="I14" s="7">
        <v>30</v>
      </c>
      <c r="J14" s="7">
        <v>29</v>
      </c>
      <c r="K14" s="7">
        <v>30</v>
      </c>
    </row>
    <row r="15" spans="1:11" ht="15" customHeight="1" x14ac:dyDescent="0.45">
      <c r="A15" s="9" t="s">
        <v>78</v>
      </c>
      <c r="B15" s="7">
        <v>516</v>
      </c>
      <c r="C15" s="7">
        <v>523</v>
      </c>
      <c r="D15" s="7">
        <v>534</v>
      </c>
      <c r="E15" s="7">
        <v>529</v>
      </c>
      <c r="F15" s="29">
        <v>504</v>
      </c>
      <c r="G15" s="7">
        <v>34</v>
      </c>
      <c r="H15" s="23">
        <v>35</v>
      </c>
      <c r="I15" s="7">
        <v>39</v>
      </c>
      <c r="J15" s="7">
        <v>37</v>
      </c>
      <c r="K15" s="7">
        <v>36</v>
      </c>
    </row>
    <row r="16" spans="1:11" ht="15" customHeight="1" x14ac:dyDescent="0.45">
      <c r="A16" s="9" t="s">
        <v>79</v>
      </c>
      <c r="B16" s="7">
        <v>368</v>
      </c>
      <c r="C16" s="7">
        <v>385</v>
      </c>
      <c r="D16" s="7">
        <v>396</v>
      </c>
      <c r="E16" s="7">
        <v>365</v>
      </c>
      <c r="F16" s="29">
        <v>350</v>
      </c>
      <c r="G16" s="7">
        <v>26</v>
      </c>
      <c r="H16" s="23">
        <v>27</v>
      </c>
      <c r="I16" s="7">
        <v>31</v>
      </c>
      <c r="J16" s="7">
        <v>28</v>
      </c>
      <c r="K16" s="7">
        <v>26</v>
      </c>
    </row>
    <row r="17" spans="1:11" ht="15" customHeight="1" x14ac:dyDescent="0.45">
      <c r="A17" s="11" t="s">
        <v>80</v>
      </c>
      <c r="B17" s="21">
        <v>76</v>
      </c>
      <c r="C17" s="21">
        <v>66</v>
      </c>
      <c r="D17" s="21">
        <v>66</v>
      </c>
      <c r="E17" s="21">
        <v>64</v>
      </c>
      <c r="F17" s="30">
        <v>71</v>
      </c>
      <c r="G17" s="21">
        <v>12</v>
      </c>
      <c r="H17" s="21">
        <v>13</v>
      </c>
      <c r="I17" s="21">
        <v>13</v>
      </c>
      <c r="J17" s="21">
        <v>15</v>
      </c>
      <c r="K17" s="21">
        <v>14</v>
      </c>
    </row>
    <row r="18" spans="1:11" ht="15" customHeight="1" x14ac:dyDescent="0.45">
      <c r="A18" s="1" t="s">
        <v>66</v>
      </c>
    </row>
  </sheetData>
  <mergeCells count="3">
    <mergeCell ref="A3:A4"/>
    <mergeCell ref="B3:F3"/>
    <mergeCell ref="G3:K3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E1E6-934F-4DAA-875F-C92CA1D8FFAA}">
  <dimension ref="A1:M9"/>
  <sheetViews>
    <sheetView workbookViewId="0"/>
  </sheetViews>
  <sheetFormatPr defaultRowHeight="15" customHeight="1" x14ac:dyDescent="0.45"/>
  <cols>
    <col min="1" max="1" width="10" style="1" customWidth="1"/>
    <col min="2" max="13" width="7" style="1" customWidth="1"/>
    <col min="14" max="16384" width="8.796875" style="1"/>
  </cols>
  <sheetData>
    <row r="1" spans="1:13" ht="15" customHeight="1" x14ac:dyDescent="0.45">
      <c r="A1" s="1" t="s">
        <v>99</v>
      </c>
    </row>
    <row r="2" spans="1:13" ht="15" customHeight="1" x14ac:dyDescent="0.4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2" t="s">
        <v>227</v>
      </c>
    </row>
    <row r="3" spans="1:13" ht="15" customHeight="1" x14ac:dyDescent="0.45">
      <c r="A3" s="117" t="s">
        <v>226</v>
      </c>
      <c r="B3" s="118" t="s">
        <v>104</v>
      </c>
      <c r="C3" s="118"/>
      <c r="D3" s="118"/>
      <c r="E3" s="118"/>
      <c r="F3" s="118" t="s">
        <v>109</v>
      </c>
      <c r="G3" s="118"/>
      <c r="H3" s="118"/>
      <c r="I3" s="118"/>
      <c r="J3" s="118" t="s">
        <v>110</v>
      </c>
      <c r="K3" s="118"/>
      <c r="L3" s="118"/>
      <c r="M3" s="119"/>
    </row>
    <row r="4" spans="1:13" ht="15" customHeight="1" x14ac:dyDescent="0.45">
      <c r="A4" s="117"/>
      <c r="B4" s="104" t="s">
        <v>105</v>
      </c>
      <c r="C4" s="104" t="s">
        <v>106</v>
      </c>
      <c r="D4" s="104" t="s">
        <v>107</v>
      </c>
      <c r="E4" s="104" t="s">
        <v>108</v>
      </c>
      <c r="F4" s="104" t="s">
        <v>105</v>
      </c>
      <c r="G4" s="104" t="s">
        <v>106</v>
      </c>
      <c r="H4" s="104" t="s">
        <v>107</v>
      </c>
      <c r="I4" s="104" t="s">
        <v>108</v>
      </c>
      <c r="J4" s="104" t="s">
        <v>105</v>
      </c>
      <c r="K4" s="104" t="s">
        <v>106</v>
      </c>
      <c r="L4" s="104" t="s">
        <v>107</v>
      </c>
      <c r="M4" s="105" t="s">
        <v>108</v>
      </c>
    </row>
    <row r="5" spans="1:13" ht="15" customHeight="1" x14ac:dyDescent="0.45">
      <c r="A5" s="107" t="s">
        <v>100</v>
      </c>
      <c r="B5" s="108">
        <v>1844</v>
      </c>
      <c r="C5" s="108">
        <v>933</v>
      </c>
      <c r="D5" s="108">
        <v>911</v>
      </c>
      <c r="E5" s="109">
        <v>100</v>
      </c>
      <c r="F5" s="108">
        <v>1818</v>
      </c>
      <c r="G5" s="108">
        <v>944</v>
      </c>
      <c r="H5" s="108">
        <v>874</v>
      </c>
      <c r="I5" s="109">
        <v>99.999999999999986</v>
      </c>
      <c r="J5" s="108">
        <v>1741</v>
      </c>
      <c r="K5" s="108">
        <v>905</v>
      </c>
      <c r="L5" s="108">
        <v>836</v>
      </c>
      <c r="M5" s="109">
        <v>99.999999999999986</v>
      </c>
    </row>
    <row r="6" spans="1:13" ht="15" customHeight="1" x14ac:dyDescent="0.45">
      <c r="A6" s="100" t="s">
        <v>101</v>
      </c>
      <c r="B6" s="102">
        <v>1825</v>
      </c>
      <c r="C6" s="23">
        <v>923</v>
      </c>
      <c r="D6" s="23">
        <v>902</v>
      </c>
      <c r="E6" s="103">
        <v>98.96963123644251</v>
      </c>
      <c r="F6" s="102">
        <v>1793</v>
      </c>
      <c r="G6" s="23">
        <v>932</v>
      </c>
      <c r="H6" s="23">
        <v>861</v>
      </c>
      <c r="I6" s="103">
        <v>98.624862486248617</v>
      </c>
      <c r="J6" s="102">
        <v>1709</v>
      </c>
      <c r="K6" s="23">
        <v>882</v>
      </c>
      <c r="L6" s="23">
        <v>827</v>
      </c>
      <c r="M6" s="103">
        <v>98.161975875933365</v>
      </c>
    </row>
    <row r="7" spans="1:13" ht="15" customHeight="1" x14ac:dyDescent="0.45">
      <c r="A7" s="100" t="s">
        <v>102</v>
      </c>
      <c r="B7" s="102">
        <v>2</v>
      </c>
      <c r="C7" s="23">
        <v>2</v>
      </c>
      <c r="D7" s="23">
        <v>0</v>
      </c>
      <c r="E7" s="103">
        <v>0.10845986984815618</v>
      </c>
      <c r="F7" s="102">
        <v>2</v>
      </c>
      <c r="G7" s="23">
        <v>2</v>
      </c>
      <c r="H7" s="23">
        <v>0</v>
      </c>
      <c r="I7" s="103">
        <v>0.11001100110011</v>
      </c>
      <c r="J7" s="102">
        <v>2</v>
      </c>
      <c r="K7" s="23">
        <v>2</v>
      </c>
      <c r="L7" s="23">
        <v>0</v>
      </c>
      <c r="M7" s="103">
        <v>0.11487650775416428</v>
      </c>
    </row>
    <row r="8" spans="1:13" ht="15" customHeight="1" x14ac:dyDescent="0.45">
      <c r="A8" s="101" t="s">
        <v>103</v>
      </c>
      <c r="B8" s="21">
        <v>17</v>
      </c>
      <c r="C8" s="36">
        <v>8</v>
      </c>
      <c r="D8" s="36">
        <v>9</v>
      </c>
      <c r="E8" s="106">
        <v>0.92190889370932749</v>
      </c>
      <c r="F8" s="21">
        <v>23</v>
      </c>
      <c r="G8" s="36">
        <v>10</v>
      </c>
      <c r="H8" s="36">
        <v>13</v>
      </c>
      <c r="I8" s="106">
        <v>1.2651265126512652</v>
      </c>
      <c r="J8" s="21">
        <v>30</v>
      </c>
      <c r="K8" s="36">
        <v>21</v>
      </c>
      <c r="L8" s="36">
        <v>9</v>
      </c>
      <c r="M8" s="106">
        <v>1.7231476163124642</v>
      </c>
    </row>
    <row r="9" spans="1:13" ht="15" customHeight="1" x14ac:dyDescent="0.45">
      <c r="A9" s="1" t="s">
        <v>66</v>
      </c>
    </row>
  </sheetData>
  <mergeCells count="4">
    <mergeCell ref="F3:I3"/>
    <mergeCell ref="J3:M3"/>
    <mergeCell ref="A3:A4"/>
    <mergeCell ref="B3:E3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E44D-9243-4704-B6C3-E851AFDC2D19}">
  <dimension ref="A1:J29"/>
  <sheetViews>
    <sheetView workbookViewId="0"/>
  </sheetViews>
  <sheetFormatPr defaultRowHeight="15" customHeight="1" x14ac:dyDescent="0.45"/>
  <cols>
    <col min="1" max="1" width="21.5" style="46" customWidth="1"/>
    <col min="2" max="6" width="10" style="46" customWidth="1"/>
    <col min="7" max="7" width="8" style="46" customWidth="1"/>
    <col min="8" max="16384" width="8.796875" style="46"/>
  </cols>
  <sheetData>
    <row r="1" spans="1:10" ht="15" customHeight="1" x14ac:dyDescent="0.45">
      <c r="A1" s="45" t="s">
        <v>229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" customHeight="1" x14ac:dyDescent="0.45">
      <c r="A2" s="45"/>
      <c r="B2" s="45"/>
      <c r="C2" s="45"/>
      <c r="D2" s="45"/>
      <c r="E2" s="45"/>
      <c r="F2" s="47" t="s">
        <v>192</v>
      </c>
      <c r="H2" s="45"/>
      <c r="I2" s="45"/>
      <c r="J2" s="45"/>
    </row>
    <row r="3" spans="1:10" ht="15" customHeight="1" x14ac:dyDescent="0.45">
      <c r="A3" s="48" t="s">
        <v>193</v>
      </c>
      <c r="B3" s="49" t="s">
        <v>194</v>
      </c>
      <c r="C3" s="49" t="s">
        <v>195</v>
      </c>
      <c r="D3" s="49" t="s">
        <v>196</v>
      </c>
      <c r="E3" s="49" t="s">
        <v>197</v>
      </c>
      <c r="F3" s="50" t="s">
        <v>198</v>
      </c>
      <c r="G3" s="45"/>
      <c r="H3" s="45"/>
      <c r="I3" s="45"/>
      <c r="J3" s="45"/>
    </row>
    <row r="4" spans="1:10" ht="15" customHeight="1" x14ac:dyDescent="0.45">
      <c r="A4" s="51" t="s">
        <v>199</v>
      </c>
      <c r="B4" s="52">
        <v>18</v>
      </c>
      <c r="C4" s="52">
        <v>17</v>
      </c>
      <c r="D4" s="52">
        <v>17</v>
      </c>
      <c r="E4" s="52">
        <v>16</v>
      </c>
      <c r="F4" s="52">
        <v>16</v>
      </c>
      <c r="G4" s="45"/>
      <c r="H4" s="45"/>
      <c r="I4" s="45"/>
      <c r="J4" s="45"/>
    </row>
    <row r="5" spans="1:10" ht="15" customHeight="1" x14ac:dyDescent="0.45">
      <c r="A5" s="53" t="s">
        <v>200</v>
      </c>
      <c r="B5" s="52">
        <v>120</v>
      </c>
      <c r="C5" s="52">
        <v>116</v>
      </c>
      <c r="D5" s="52">
        <v>116</v>
      </c>
      <c r="E5" s="52">
        <v>106</v>
      </c>
      <c r="F5" s="52">
        <v>103</v>
      </c>
      <c r="G5" s="45"/>
      <c r="H5" s="45"/>
      <c r="I5" s="45"/>
      <c r="J5" s="45"/>
    </row>
    <row r="6" spans="1:10" ht="15" customHeight="1" x14ac:dyDescent="0.45">
      <c r="A6" s="53" t="s">
        <v>201</v>
      </c>
      <c r="B6" s="52">
        <v>2573</v>
      </c>
      <c r="C6" s="52">
        <v>2405</v>
      </c>
      <c r="D6" s="52">
        <v>2257</v>
      </c>
      <c r="E6" s="52">
        <v>2148</v>
      </c>
      <c r="F6" s="52">
        <v>2018</v>
      </c>
      <c r="G6" s="45"/>
      <c r="H6" s="45"/>
      <c r="I6" s="45"/>
      <c r="J6" s="45"/>
    </row>
    <row r="7" spans="1:10" ht="15" customHeight="1" x14ac:dyDescent="0.45">
      <c r="A7" s="54" t="s">
        <v>202</v>
      </c>
      <c r="B7" s="55">
        <v>21.441666666666666</v>
      </c>
      <c r="C7" s="55">
        <v>20.732758620689655</v>
      </c>
      <c r="D7" s="55">
        <v>19.456896551724139</v>
      </c>
      <c r="E7" s="55">
        <v>20.264150943396228</v>
      </c>
      <c r="F7" s="55">
        <v>19.592233009708739</v>
      </c>
      <c r="G7" s="45"/>
      <c r="H7" s="45"/>
      <c r="I7" s="45"/>
      <c r="J7" s="45"/>
    </row>
    <row r="8" spans="1:10" ht="15" customHeight="1" x14ac:dyDescent="0.45">
      <c r="A8" s="45" t="s">
        <v>203</v>
      </c>
      <c r="B8" s="56"/>
      <c r="C8" s="56"/>
      <c r="D8" s="56"/>
      <c r="E8" s="56"/>
      <c r="F8" s="56"/>
      <c r="G8" s="45"/>
      <c r="H8" s="45"/>
      <c r="I8" s="45"/>
      <c r="J8" s="45"/>
    </row>
    <row r="9" spans="1:10" ht="15" customHeight="1" x14ac:dyDescent="0.45">
      <c r="A9" s="45"/>
      <c r="B9" s="56"/>
      <c r="C9" s="56"/>
      <c r="D9" s="56"/>
      <c r="E9" s="56"/>
      <c r="F9" s="57"/>
      <c r="G9" s="45"/>
      <c r="H9" s="45"/>
      <c r="I9" s="45"/>
      <c r="J9" s="45"/>
    </row>
    <row r="10" spans="1:10" ht="15" customHeight="1" x14ac:dyDescent="0.45">
      <c r="A10" s="45"/>
      <c r="B10" s="56"/>
      <c r="C10" s="56"/>
      <c r="D10" s="56"/>
      <c r="E10" s="56"/>
      <c r="F10" s="57"/>
      <c r="G10" s="45"/>
      <c r="H10" s="45"/>
      <c r="I10" s="45"/>
      <c r="J10" s="45"/>
    </row>
    <row r="11" spans="1:10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15" customHeight="1" x14ac:dyDescent="0.45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5"/>
    </row>
    <row r="14" spans="1:10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5"/>
    </row>
    <row r="15" spans="1:10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spans="1:10" ht="15" customHeight="1" x14ac:dyDescent="0.45">
      <c r="A16" s="45"/>
      <c r="B16" s="45"/>
      <c r="C16" s="45"/>
      <c r="D16" s="45"/>
      <c r="E16" s="45"/>
      <c r="F16" s="45"/>
      <c r="G16" s="45"/>
      <c r="H16" s="45"/>
      <c r="I16" s="45"/>
      <c r="J16" s="45"/>
    </row>
    <row r="17" spans="1:10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ht="15" customHeight="1" x14ac:dyDescent="0.45">
      <c r="A18" s="45"/>
      <c r="B18" s="45"/>
      <c r="C18" s="45"/>
      <c r="D18" s="45"/>
      <c r="E18" s="45"/>
      <c r="F18" s="45"/>
      <c r="G18" s="45"/>
      <c r="H18" s="45"/>
      <c r="I18" s="45"/>
      <c r="J18" s="45"/>
    </row>
    <row r="19" spans="1:10" ht="15" customHeight="1" x14ac:dyDescent="0.45">
      <c r="A19" s="45"/>
      <c r="B19" s="45"/>
      <c r="C19" s="58"/>
      <c r="D19" s="45"/>
      <c r="E19" s="45"/>
      <c r="F19" s="45"/>
      <c r="G19" s="45"/>
      <c r="H19" s="45"/>
      <c r="I19" s="45"/>
      <c r="J19" s="45"/>
    </row>
    <row r="20" spans="1:10" ht="1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  <c r="J20" s="45"/>
    </row>
    <row r="21" spans="1:10" ht="15" customHeight="1" x14ac:dyDescent="0.45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  <c r="J22" s="45"/>
    </row>
    <row r="23" spans="1:10" ht="15" customHeight="1" x14ac:dyDescent="0.45">
      <c r="A23" s="45"/>
      <c r="B23" s="59"/>
      <c r="C23" s="59"/>
      <c r="D23" s="59"/>
      <c r="E23" s="59"/>
      <c r="F23" s="59"/>
      <c r="G23" s="59"/>
      <c r="H23" s="45"/>
      <c r="I23" s="45"/>
      <c r="J23" s="45"/>
    </row>
    <row r="24" spans="1:10" ht="15" customHeight="1" x14ac:dyDescent="0.45">
      <c r="A24" s="45"/>
      <c r="B24" s="60"/>
      <c r="C24" s="61"/>
      <c r="D24" s="61"/>
      <c r="E24" s="61"/>
      <c r="F24" s="61"/>
      <c r="G24" s="61"/>
      <c r="H24" s="45"/>
      <c r="I24" s="45"/>
      <c r="J24" s="45"/>
    </row>
    <row r="25" spans="1:10" ht="15" customHeight="1" x14ac:dyDescent="0.45">
      <c r="A25" s="45"/>
      <c r="B25" s="60"/>
      <c r="C25" s="61"/>
      <c r="D25" s="61"/>
      <c r="E25" s="61"/>
      <c r="F25" s="61"/>
      <c r="G25" s="61"/>
      <c r="H25" s="45"/>
      <c r="I25" s="45"/>
      <c r="J25" s="45"/>
    </row>
    <row r="26" spans="1:10" ht="15" customHeight="1" x14ac:dyDescent="0.45">
      <c r="A26" s="45"/>
      <c r="B26" s="59"/>
      <c r="C26" s="61"/>
      <c r="D26" s="61"/>
      <c r="E26" s="61"/>
      <c r="F26" s="61"/>
      <c r="G26" s="61"/>
      <c r="H26" s="45"/>
      <c r="I26" s="45"/>
      <c r="J26" s="45"/>
    </row>
    <row r="27" spans="1:10" ht="15" customHeight="1" x14ac:dyDescent="0.45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0" ht="15" customHeight="1" x14ac:dyDescent="0.45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 ht="15" customHeight="1" x14ac:dyDescent="0.45">
      <c r="A29" s="45"/>
      <c r="B29" s="45"/>
      <c r="C29" s="45"/>
      <c r="D29" s="45"/>
      <c r="E29" s="45"/>
      <c r="F29" s="45"/>
      <c r="G29" s="45"/>
      <c r="H29" s="45"/>
      <c r="I29" s="45"/>
      <c r="J29" s="45"/>
    </row>
  </sheetData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8C13-4898-4372-B235-65F5A6E3F4A0}">
  <dimension ref="A1:G25"/>
  <sheetViews>
    <sheetView workbookViewId="0"/>
  </sheetViews>
  <sheetFormatPr defaultRowHeight="15" customHeight="1" x14ac:dyDescent="0.45"/>
  <cols>
    <col min="1" max="1" width="14" style="1" customWidth="1"/>
    <col min="2" max="5" width="10" style="1" customWidth="1"/>
    <col min="6" max="6" width="9.5" style="1" bestFit="1" customWidth="1"/>
    <col min="7" max="7" width="8.796875" style="1" customWidth="1"/>
    <col min="8" max="16384" width="8.796875" style="1"/>
  </cols>
  <sheetData>
    <row r="1" spans="1:5" ht="15" customHeight="1" x14ac:dyDescent="0.45">
      <c r="A1" s="1" t="s">
        <v>230</v>
      </c>
    </row>
    <row r="2" spans="1:5" ht="15" customHeight="1" x14ac:dyDescent="0.45">
      <c r="E2" s="2" t="s">
        <v>0</v>
      </c>
    </row>
    <row r="3" spans="1:5" ht="30" customHeight="1" x14ac:dyDescent="0.45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ht="15" customHeight="1" x14ac:dyDescent="0.45">
      <c r="A4" s="6" t="s">
        <v>6</v>
      </c>
      <c r="B4" s="7">
        <v>2268</v>
      </c>
      <c r="C4" s="7">
        <v>4327</v>
      </c>
      <c r="D4" s="7">
        <v>122966</v>
      </c>
      <c r="E4" s="8">
        <v>52.76872964169381</v>
      </c>
    </row>
    <row r="5" spans="1:5" ht="15" customHeight="1" x14ac:dyDescent="0.45">
      <c r="A5" s="9" t="s">
        <v>7</v>
      </c>
      <c r="B5" s="62">
        <v>93</v>
      </c>
      <c r="C5" s="62">
        <v>227</v>
      </c>
      <c r="D5" s="62">
        <v>65209</v>
      </c>
      <c r="E5" s="10">
        <v>30.293159609120522</v>
      </c>
    </row>
    <row r="6" spans="1:5" ht="15" customHeight="1" x14ac:dyDescent="0.45">
      <c r="A6" s="9" t="s">
        <v>8</v>
      </c>
      <c r="B6" s="62">
        <v>68</v>
      </c>
      <c r="C6" s="62">
        <v>161</v>
      </c>
      <c r="D6" s="62">
        <v>13682</v>
      </c>
      <c r="E6" s="10">
        <v>22.149837133550488</v>
      </c>
    </row>
    <row r="7" spans="1:5" ht="15" customHeight="1" x14ac:dyDescent="0.45">
      <c r="A7" s="9" t="s">
        <v>9</v>
      </c>
      <c r="B7" s="62">
        <v>81</v>
      </c>
      <c r="C7" s="62">
        <v>187</v>
      </c>
      <c r="D7" s="62">
        <v>4335</v>
      </c>
      <c r="E7" s="10">
        <v>26.384364820846905</v>
      </c>
    </row>
    <row r="8" spans="1:5" ht="15" customHeight="1" x14ac:dyDescent="0.45">
      <c r="A8" s="9" t="s">
        <v>10</v>
      </c>
      <c r="B8" s="62">
        <v>225</v>
      </c>
      <c r="C8" s="62">
        <v>422</v>
      </c>
      <c r="D8" s="62">
        <v>5937</v>
      </c>
      <c r="E8" s="10">
        <v>73.289902280130292</v>
      </c>
    </row>
    <row r="9" spans="1:5" ht="15" customHeight="1" x14ac:dyDescent="0.45">
      <c r="A9" s="9" t="s">
        <v>11</v>
      </c>
      <c r="B9" s="62">
        <v>209</v>
      </c>
      <c r="C9" s="62">
        <v>349</v>
      </c>
      <c r="D9" s="62">
        <v>1453</v>
      </c>
      <c r="E9" s="10">
        <v>68.078175895765469</v>
      </c>
    </row>
    <row r="10" spans="1:5" ht="15" customHeight="1" x14ac:dyDescent="0.45">
      <c r="A10" s="9" t="s">
        <v>12</v>
      </c>
      <c r="B10" s="62">
        <v>199</v>
      </c>
      <c r="C10" s="62">
        <v>330</v>
      </c>
      <c r="D10" s="62">
        <v>1088</v>
      </c>
      <c r="E10" s="10">
        <v>64.820846905537451</v>
      </c>
    </row>
    <row r="11" spans="1:5" ht="15" customHeight="1" x14ac:dyDescent="0.45">
      <c r="A11" s="9" t="s">
        <v>13</v>
      </c>
      <c r="B11" s="62">
        <v>177</v>
      </c>
      <c r="C11" s="62">
        <v>371</v>
      </c>
      <c r="D11" s="62">
        <v>9518</v>
      </c>
      <c r="E11" s="10">
        <v>57.654723127035837</v>
      </c>
    </row>
    <row r="12" spans="1:5" ht="15" customHeight="1" x14ac:dyDescent="0.45">
      <c r="A12" s="9" t="s">
        <v>14</v>
      </c>
      <c r="B12" s="62">
        <v>200</v>
      </c>
      <c r="C12" s="62">
        <v>397</v>
      </c>
      <c r="D12" s="62">
        <v>7746</v>
      </c>
      <c r="E12" s="10">
        <v>65.146579804560261</v>
      </c>
    </row>
    <row r="13" spans="1:5" ht="15" customHeight="1" x14ac:dyDescent="0.45">
      <c r="A13" s="9" t="s">
        <v>15</v>
      </c>
      <c r="B13" s="62">
        <v>158</v>
      </c>
      <c r="C13" s="62">
        <v>273</v>
      </c>
      <c r="D13" s="62">
        <v>2801</v>
      </c>
      <c r="E13" s="10">
        <v>51.465798045602604</v>
      </c>
    </row>
    <row r="14" spans="1:5" ht="15" customHeight="1" x14ac:dyDescent="0.45">
      <c r="A14" s="9" t="s">
        <v>16</v>
      </c>
      <c r="B14" s="62">
        <v>231</v>
      </c>
      <c r="C14" s="62">
        <v>427</v>
      </c>
      <c r="D14" s="62">
        <v>4116</v>
      </c>
      <c r="E14" s="10">
        <v>75.244299674267097</v>
      </c>
    </row>
    <row r="15" spans="1:5" ht="15" customHeight="1" x14ac:dyDescent="0.45">
      <c r="A15" s="9" t="s">
        <v>17</v>
      </c>
      <c r="B15" s="62">
        <v>228</v>
      </c>
      <c r="C15" s="62">
        <v>482</v>
      </c>
      <c r="D15" s="62">
        <v>4417</v>
      </c>
      <c r="E15" s="10">
        <v>74.267100977198695</v>
      </c>
    </row>
    <row r="16" spans="1:5" ht="15" customHeight="1" x14ac:dyDescent="0.45">
      <c r="A16" s="9" t="s">
        <v>18</v>
      </c>
      <c r="B16" s="62">
        <v>191</v>
      </c>
      <c r="C16" s="62">
        <v>368</v>
      </c>
      <c r="D16" s="62">
        <v>1269</v>
      </c>
      <c r="E16" s="10">
        <v>62.214983713355053</v>
      </c>
    </row>
    <row r="17" spans="1:7" ht="15" customHeight="1" x14ac:dyDescent="0.45">
      <c r="A17" s="9" t="s">
        <v>19</v>
      </c>
      <c r="B17" s="62">
        <v>144</v>
      </c>
      <c r="C17" s="62">
        <v>210</v>
      </c>
      <c r="D17" s="62">
        <v>1099</v>
      </c>
      <c r="E17" s="10">
        <v>46.905537459283387</v>
      </c>
    </row>
    <row r="18" spans="1:7" ht="15" customHeight="1" x14ac:dyDescent="0.45">
      <c r="A18" s="11" t="s">
        <v>20</v>
      </c>
      <c r="B18" s="36">
        <v>64</v>
      </c>
      <c r="C18" s="36">
        <v>123</v>
      </c>
      <c r="D18" s="36">
        <v>296</v>
      </c>
      <c r="E18" s="12">
        <v>20.846905537459286</v>
      </c>
    </row>
    <row r="19" spans="1:7" ht="15" customHeight="1" x14ac:dyDescent="0.45">
      <c r="A19" s="1" t="s">
        <v>21</v>
      </c>
      <c r="B19" s="73">
        <v>307</v>
      </c>
      <c r="C19" s="74"/>
      <c r="D19" s="74"/>
      <c r="E19" s="13"/>
    </row>
    <row r="21" spans="1:7" ht="15" customHeight="1" x14ac:dyDescent="0.45">
      <c r="A21" s="125" t="s">
        <v>22</v>
      </c>
      <c r="B21" s="126" t="s">
        <v>23</v>
      </c>
      <c r="C21" s="126"/>
      <c r="D21" s="125" t="s">
        <v>24</v>
      </c>
      <c r="E21" s="14">
        <v>2268</v>
      </c>
      <c r="F21" s="125" t="s">
        <v>24</v>
      </c>
      <c r="G21" s="127">
        <v>0.52768729641693812</v>
      </c>
    </row>
    <row r="22" spans="1:7" ht="15" customHeight="1" x14ac:dyDescent="0.45">
      <c r="A22" s="125"/>
      <c r="B22" s="128" t="s">
        <v>25</v>
      </c>
      <c r="C22" s="128"/>
      <c r="D22" s="125"/>
      <c r="E22" s="15">
        <v>4298</v>
      </c>
      <c r="F22" s="125"/>
      <c r="G22" s="127"/>
    </row>
    <row r="23" spans="1:7" ht="15" customHeight="1" x14ac:dyDescent="0.45">
      <c r="A23" s="16"/>
      <c r="B23" s="16"/>
      <c r="C23" s="16"/>
      <c r="D23" s="16"/>
      <c r="E23" s="15"/>
      <c r="F23" s="16"/>
      <c r="G23" s="17"/>
    </row>
    <row r="24" spans="1:7" ht="15" customHeight="1" x14ac:dyDescent="0.45">
      <c r="A24" s="18" t="s">
        <v>26</v>
      </c>
      <c r="B24" s="16"/>
      <c r="C24" s="16"/>
      <c r="D24" s="16"/>
      <c r="E24" s="15"/>
      <c r="F24" s="16"/>
      <c r="G24" s="17"/>
    </row>
    <row r="25" spans="1:7" ht="15" customHeight="1" x14ac:dyDescent="0.45">
      <c r="A25" s="1" t="s">
        <v>27</v>
      </c>
    </row>
  </sheetData>
  <mergeCells count="6">
    <mergeCell ref="A21:A22"/>
    <mergeCell ref="B21:C21"/>
    <mergeCell ref="D21:D22"/>
    <mergeCell ref="F21:F22"/>
    <mergeCell ref="G21:G22"/>
    <mergeCell ref="B22:C2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7-12</vt:lpstr>
      <vt:lpstr>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2026-05-26T00:03:48Z</dcterms:created>
  <dcterms:modified xsi:type="dcterms:W3CDTF">2026-07-21T01:16:10Z</dcterms:modified>
</cp:coreProperties>
</file>