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工事\県道\契約課提出\"/>
    </mc:Choice>
  </mc:AlternateContent>
  <xr:revisionPtr revIDLastSave="0" documentId="13_ncr:1_{EBA0D553-AE38-4CE0-B11B-638BACDBCF78}" xr6:coauthVersionLast="36" xr6:coauthVersionMax="36" xr10:uidLastSave="{00000000-0000-0000-0000-000000000000}"/>
  <bookViews>
    <workbookView xWindow="32760" yWindow="4020" windowWidth="20520" windowHeight="4065" tabRatio="896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CZ5" i="104"/>
  <c r="DA5" i="104"/>
  <c r="EH5" i="104"/>
  <c r="EK5" i="104" s="1"/>
  <c r="EI5" i="104"/>
  <c r="EJ5" i="104"/>
  <c r="FO5" i="104"/>
  <c r="FP5" i="104"/>
  <c r="FQ5" i="104"/>
  <c r="GX5" i="104"/>
  <c r="HA5" i="104" s="1"/>
  <c r="GY5" i="104"/>
  <c r="GZ5" i="104"/>
  <c r="B6" i="104"/>
  <c r="AH6" i="104"/>
  <c r="AK6" i="104" s="1"/>
  <c r="AI6" i="104"/>
  <c r="AJ6" i="104"/>
  <c r="BP6" i="104"/>
  <c r="BQ6" i="104"/>
  <c r="BR6" i="104"/>
  <c r="CY6" i="104"/>
  <c r="CZ6" i="104"/>
  <c r="DB6" i="104" s="1"/>
  <c r="DA6" i="104"/>
  <c r="EH6" i="104"/>
  <c r="EI6" i="104"/>
  <c r="EJ6" i="104"/>
  <c r="FO6" i="104"/>
  <c r="FR6" i="104" s="1"/>
  <c r="FP6" i="104"/>
  <c r="FQ6" i="104"/>
  <c r="GX6" i="104"/>
  <c r="GY6" i="104"/>
  <c r="GZ6" i="104"/>
  <c r="B7" i="104"/>
  <c r="AH7" i="104"/>
  <c r="AK7" i="104" s="1"/>
  <c r="AI7" i="104"/>
  <c r="AJ7" i="104"/>
  <c r="BP7" i="104"/>
  <c r="BQ7" i="104"/>
  <c r="BR7" i="104"/>
  <c r="CY7" i="104"/>
  <c r="DB7" i="104" s="1"/>
  <c r="CZ7" i="104"/>
  <c r="DA7" i="104"/>
  <c r="EH7" i="104"/>
  <c r="EI7" i="104"/>
  <c r="EK7" i="104" s="1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S8" i="104" s="1"/>
  <c r="BR8" i="104"/>
  <c r="CY8" i="104"/>
  <c r="CZ8" i="104"/>
  <c r="DA8" i="104"/>
  <c r="EH8" i="104"/>
  <c r="EK8" i="104" s="1"/>
  <c r="EI8" i="104"/>
  <c r="EJ8" i="104"/>
  <c r="FO8" i="104"/>
  <c r="FP8" i="104"/>
  <c r="FQ8" i="104"/>
  <c r="FR8" i="104" s="1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CZ9" i="104"/>
  <c r="DB9" i="104" s="1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/>
  <c r="EI10" i="104"/>
  <c r="EJ10" i="104"/>
  <c r="FO10" i="104"/>
  <c r="FP10" i="104"/>
  <c r="FQ10" i="104"/>
  <c r="GX10" i="104"/>
  <c r="GY10" i="104"/>
  <c r="HA10" i="104" s="1"/>
  <c r="GZ10" i="104"/>
  <c r="B11" i="104"/>
  <c r="AH11" i="104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EK14" i="104" s="1"/>
  <c r="FO14" i="104"/>
  <c r="FP14" i="104"/>
  <c r="FQ14" i="104"/>
  <c r="GX14" i="104"/>
  <c r="GY14" i="104"/>
  <c r="GZ14" i="104"/>
  <c r="HA14" i="104" s="1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EH15" i="104"/>
  <c r="EI15" i="104"/>
  <c r="EK15" i="104" s="1"/>
  <c r="EJ15" i="104"/>
  <c r="FO15" i="104"/>
  <c r="FP15" i="104"/>
  <c r="FQ15" i="104"/>
  <c r="GX15" i="104"/>
  <c r="HA15" i="104" s="1"/>
  <c r="GY15" i="104"/>
  <c r="GZ15" i="104"/>
  <c r="B16" i="104"/>
  <c r="AH16" i="104"/>
  <c r="AI16" i="104"/>
  <c r="AJ16" i="104"/>
  <c r="BP16" i="104"/>
  <c r="BQ16" i="104"/>
  <c r="BR16" i="104"/>
  <c r="CY16" i="104"/>
  <c r="DB16" i="104" s="1"/>
  <c r="CZ16" i="104"/>
  <c r="DA16" i="104"/>
  <c r="EH16" i="104"/>
  <c r="EI16" i="104"/>
  <c r="EJ16" i="104"/>
  <c r="EK16" i="104" s="1"/>
  <c r="FO16" i="104"/>
  <c r="FP16" i="104"/>
  <c r="FQ16" i="104"/>
  <c r="GX16" i="104"/>
  <c r="HA16" i="104" s="1"/>
  <c r="GY16" i="104"/>
  <c r="GZ16" i="104"/>
  <c r="B17" i="104"/>
  <c r="AH17" i="104"/>
  <c r="AI17" i="104"/>
  <c r="AK17" i="104" s="1"/>
  <c r="AJ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R17" i="104" s="1"/>
  <c r="FQ17" i="104"/>
  <c r="GX17" i="104"/>
  <c r="GY17" i="104"/>
  <c r="GZ17" i="104"/>
  <c r="HA17" i="104" s="1"/>
  <c r="GZ17" i="102"/>
  <c r="GY17" i="102"/>
  <c r="GX17" i="102"/>
  <c r="HA17" i="102" s="1"/>
  <c r="GZ16" i="102"/>
  <c r="HA16" i="102" s="1"/>
  <c r="GY16" i="102"/>
  <c r="GX16" i="102"/>
  <c r="GZ15" i="102"/>
  <c r="GY15" i="102"/>
  <c r="GX15" i="102"/>
  <c r="HA15" i="102" s="1"/>
  <c r="GZ14" i="102"/>
  <c r="GY14" i="102"/>
  <c r="HA14" i="102" s="1"/>
  <c r="GX14" i="102"/>
  <c r="GZ13" i="102"/>
  <c r="GY13" i="102"/>
  <c r="GX13" i="102"/>
  <c r="GZ12" i="102"/>
  <c r="GY12" i="102"/>
  <c r="GX12" i="102"/>
  <c r="HA12" i="102" s="1"/>
  <c r="GZ11" i="102"/>
  <c r="GY11" i="102"/>
  <c r="GX11" i="102"/>
  <c r="GZ10" i="102"/>
  <c r="GY10" i="102"/>
  <c r="GX10" i="102"/>
  <c r="HA10" i="102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GX6" i="102"/>
  <c r="HA6" i="102" s="1"/>
  <c r="GZ5" i="102"/>
  <c r="GY5" i="102"/>
  <c r="GX5" i="102"/>
  <c r="HA5" i="102" s="1"/>
  <c r="GZ4" i="102"/>
  <c r="GY4" i="102"/>
  <c r="GX4" i="102"/>
  <c r="HA4" i="102"/>
  <c r="FR17" i="102"/>
  <c r="FQ17" i="102"/>
  <c r="FP17" i="102"/>
  <c r="FS17" i="102" s="1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S5" i="102" s="1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J15" i="102" s="1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J11" i="102" s="1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J7" i="102" s="1"/>
  <c r="EI6" i="102"/>
  <c r="EH6" i="102"/>
  <c r="EG6" i="102"/>
  <c r="EJ6" i="102" s="1"/>
  <c r="EI5" i="102"/>
  <c r="EH5" i="102"/>
  <c r="EG5" i="102"/>
  <c r="EJ5" i="102" s="1"/>
  <c r="EI4" i="102"/>
  <c r="EH4" i="102"/>
  <c r="EG4" i="102"/>
  <c r="EJ4" i="102" s="1"/>
  <c r="CZ17" i="102"/>
  <c r="CY17" i="102"/>
  <c r="CX17" i="102"/>
  <c r="DA17" i="102" s="1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R13" i="102"/>
  <c r="BR12" i="102"/>
  <c r="BS12" i="102" s="1"/>
  <c r="BR11" i="102"/>
  <c r="BR10" i="102"/>
  <c r="BR9" i="102"/>
  <c r="BS9" i="102" s="1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S14" i="102" s="1"/>
  <c r="HB14" i="102" s="1"/>
  <c r="BQ13" i="102"/>
  <c r="BP13" i="102"/>
  <c r="BQ12" i="102"/>
  <c r="BP12" i="102"/>
  <c r="BQ11" i="102"/>
  <c r="BP11" i="102"/>
  <c r="BQ10" i="102"/>
  <c r="BP10" i="102"/>
  <c r="BS10" i="102" s="1"/>
  <c r="BQ9" i="102"/>
  <c r="BP9" i="102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S4" i="102" s="1"/>
  <c r="BP4" i="102"/>
  <c r="AI17" i="102"/>
  <c r="AH17" i="102"/>
  <c r="AG17" i="102"/>
  <c r="AJ17" i="102" s="1"/>
  <c r="AI16" i="102"/>
  <c r="AH16" i="102"/>
  <c r="AG16" i="102"/>
  <c r="AJ16" i="102"/>
  <c r="AI15" i="102"/>
  <c r="AH15" i="102"/>
  <c r="AG15" i="102"/>
  <c r="AJ15" i="102" s="1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/>
  <c r="AI9" i="102"/>
  <c r="AH9" i="102"/>
  <c r="AG9" i="102"/>
  <c r="AJ9" i="102" s="1"/>
  <c r="AI8" i="102"/>
  <c r="AH8" i="102"/>
  <c r="AG8" i="102"/>
  <c r="AJ8" i="102" s="1"/>
  <c r="AI7" i="102"/>
  <c r="AH7" i="102"/>
  <c r="AJ7" i="102" s="1"/>
  <c r="AG7" i="102"/>
  <c r="AI6" i="102"/>
  <c r="AH6" i="102"/>
  <c r="AG6" i="102"/>
  <c r="AJ6" i="102" s="1"/>
  <c r="AI5" i="102"/>
  <c r="AH5" i="102"/>
  <c r="AG5" i="102"/>
  <c r="AJ5" i="102" s="1"/>
  <c r="AI4" i="102"/>
  <c r="AH4" i="102"/>
  <c r="AG4" i="102"/>
  <c r="AJ4" i="102" s="1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11" i="104"/>
  <c r="AK4" i="104"/>
  <c r="AJ13" i="102"/>
  <c r="BS14" i="104"/>
  <c r="HA13" i="104"/>
  <c r="HA12" i="104"/>
  <c r="EK11" i="104"/>
  <c r="FR5" i="104"/>
  <c r="AK5" i="104"/>
  <c r="FR4" i="104"/>
  <c r="EK13" i="104"/>
  <c r="EK9" i="104"/>
  <c r="HA8" i="104"/>
  <c r="FR7" i="104"/>
  <c r="EK6" i="104"/>
  <c r="DB5" i="104"/>
  <c r="EK12" i="104"/>
  <c r="AJ14" i="102"/>
  <c r="DB13" i="104"/>
  <c r="BS6" i="104"/>
  <c r="BS5" i="104"/>
  <c r="HA4" i="104"/>
  <c r="BS10" i="104"/>
  <c r="M26" i="74"/>
  <c r="U30" i="74"/>
  <c r="B7" i="74"/>
  <c r="DB15" i="104" l="1"/>
  <c r="HB15" i="104" s="1"/>
  <c r="EK4" i="104"/>
  <c r="AK16" i="104"/>
  <c r="HB16" i="104" s="1"/>
  <c r="BS16" i="104"/>
  <c r="BS12" i="104"/>
  <c r="HB12" i="104" s="1"/>
  <c r="HC12" i="104" s="1"/>
  <c r="HA6" i="104"/>
  <c r="HB6" i="104" s="1"/>
  <c r="DB4" i="104"/>
  <c r="FS9" i="102"/>
  <c r="FR15" i="104"/>
  <c r="FR12" i="104"/>
  <c r="HA11" i="102"/>
  <c r="AJ12" i="102"/>
  <c r="HB12" i="102" s="1"/>
  <c r="DB12" i="104"/>
  <c r="FS15" i="102"/>
  <c r="HB15" i="102" s="1"/>
  <c r="HC15" i="104" s="1"/>
  <c r="HB5" i="104"/>
  <c r="HB17" i="102"/>
  <c r="AK10" i="104"/>
  <c r="HB10" i="104" s="1"/>
  <c r="FR14" i="104"/>
  <c r="HB14" i="104" s="1"/>
  <c r="HC14" i="104" s="1"/>
  <c r="FR10" i="104"/>
  <c r="AK8" i="104"/>
  <c r="HB8" i="104" s="1"/>
  <c r="AJ11" i="102"/>
  <c r="FS13" i="102"/>
  <c r="BS11" i="102"/>
  <c r="FR16" i="104"/>
  <c r="HB6" i="102"/>
  <c r="FS7" i="102"/>
  <c r="FS11" i="102"/>
  <c r="AK13" i="104"/>
  <c r="HB13" i="104" s="1"/>
  <c r="BS8" i="102"/>
  <c r="HA13" i="102"/>
  <c r="AK14" i="104"/>
  <c r="BS4" i="104"/>
  <c r="AK11" i="104"/>
  <c r="BS7" i="104"/>
  <c r="HB7" i="104" s="1"/>
  <c r="DB11" i="104"/>
  <c r="HB11" i="104" s="1"/>
  <c r="DB8" i="104"/>
  <c r="B6" i="74"/>
  <c r="E3" i="107"/>
  <c r="H23" i="74"/>
  <c r="M30" i="74"/>
  <c r="U26" i="74"/>
  <c r="H24" i="74"/>
  <c r="E4" i="107"/>
  <c r="HB4" i="102"/>
  <c r="DA9" i="102"/>
  <c r="HB9" i="102" s="1"/>
  <c r="EK17" i="104"/>
  <c r="DA7" i="102"/>
  <c r="HB7" i="102" s="1"/>
  <c r="DA10" i="102"/>
  <c r="HB10" i="102" s="1"/>
  <c r="HC10" i="104" s="1"/>
  <c r="FR9" i="104"/>
  <c r="DA5" i="102"/>
  <c r="HB5" i="102" s="1"/>
  <c r="HC5" i="104" s="1"/>
  <c r="DA13" i="102"/>
  <c r="BS9" i="104"/>
  <c r="DA8" i="102"/>
  <c r="HB8" i="102" s="1"/>
  <c r="DA16" i="102"/>
  <c r="HB16" i="102" s="1"/>
  <c r="BS13" i="102"/>
  <c r="HB13" i="102" s="1"/>
  <c r="DA11" i="102"/>
  <c r="BS17" i="104"/>
  <c r="HB17" i="104" s="1"/>
  <c r="HC7" i="104" l="1"/>
  <c r="HC17" i="104"/>
  <c r="HC6" i="104"/>
  <c r="HC16" i="104"/>
  <c r="HB4" i="104"/>
  <c r="HC4" i="104" s="1"/>
  <c r="HC13" i="104"/>
  <c r="HB11" i="102"/>
  <c r="HC11" i="104" s="1"/>
  <c r="HC8" i="104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<sst xmlns="http://schemas.openxmlformats.org/spreadsheetml/2006/main" count="592" uniqueCount="142">
  <si>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</si>
  <si>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</si>
  <si>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</si>
  <si>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</si>
  <si>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</si>
  <si>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</si>
  <si>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</si>
  <si>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</si>
  <si>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</si>
  <si>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</si>
  <si>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</si>
  <si>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</si>
  <si>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</si>
  <si>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</si>
  <si>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</si>
  <si>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</si>
  <si>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</si>
  <si>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</si>
  <si>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</si>
  <si>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</si>
  <si>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</si>
  <si>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</si>
  <si>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</si>
  <si>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</si>
  <si>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</si>
  <si>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</si>
  <si>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</si>
  <si>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</si>
  <si>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</si>
  <si>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</si>
  <si>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</si>
  <si>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</si>
  <si>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</si>
  <si>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</si>
  <si>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</si>
  <si>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</si>
  <si>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</si>
  <si>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</si>
  <si>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</si>
  <si>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</si>
  <si>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</si>
  <si>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</si>
  <si>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</si>
  <si>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</si>
  <si>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</si>
  <si>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</si>
  <si>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</si>
  <si>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</si>
  <si>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</si>
  <si>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</si>
  <si>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</si>
  <si>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</si>
  <si>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</si>
  <si>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</si>
  <si>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</si>
  <si>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</si>
  <si>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</si>
  <si>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</si>
  <si>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</si>
  <si>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</si>
  <si>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</si>
  <si>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</si>
  <si>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</si>
  <si>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</si>
  <si>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</si>
  <si>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</si>
  <si>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</si>
  <si>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</si>
  <si>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</si>
  <si>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</si>
  <si>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</si>
  <si>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</si>
  <si>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</si>
  <si>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</si>
  <si>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</si>
  <si>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</si>
  <si>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</si>
  <si>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</si>
  <si>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</si>
  <si>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</si>
  <si>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</si>
  <si>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</si>
  <si>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</si>
  <si>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</si>
  <si>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</si>
  <si>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</si>
  <si>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</si>
  <si>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</si>
  <si>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</si>
  <si>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</si>
  <si>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</si>
  <si>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</si>
  <si>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</si>
  <si>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</si>
  <si>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</si>
  <si>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</si>
  <si>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</si>
  <si>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</si>
  <si>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</si>
  <si>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</si>
  <si>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</si>
  <si>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</si>
  <si>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</si>
  <si>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</si>
  <si>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　　　　　工　事　名  ：　</t>
    <rPh sb="5" eb="6">
      <t>コウ</t>
    </rPh>
    <rPh sb="7" eb="8">
      <t>コト</t>
    </rPh>
    <rPh sb="9" eb="10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</si>
  <si>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</si>
  <si>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直接工事費</t>
    <rPh sb="0" eb="2">
      <t>チョクセツ</t>
    </rPh>
    <rPh sb="2" eb="5">
      <t>コウジヒ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</si>
  <si>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</si>
  <si>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共通仮設費（積分）</t>
    <rPh sb="0" eb="2">
      <t>キョウツウ</t>
    </rPh>
    <rPh sb="2" eb="4">
      <t>カセツ</t>
    </rPh>
    <rPh sb="4" eb="5">
      <t>ヒ</t>
    </rPh>
    <rPh sb="6" eb="7">
      <t>ツミ</t>
    </rPh>
    <rPh sb="7" eb="8">
      <t>ブン</t>
    </rPh>
    <phoneticPr fontId="2"/>
  </si>
  <si>
    <t>純工事費</t>
    <rPh sb="0" eb="1">
      <t>ジュン</t>
    </rPh>
    <rPh sb="1" eb="4">
      <t>コウジヒ</t>
    </rPh>
    <phoneticPr fontId="2"/>
  </si>
  <si>
    <t>現場管理費</t>
    <rPh sb="0" eb="2">
      <t>ゲンバ</t>
    </rPh>
    <rPh sb="2" eb="5">
      <t>カンリヒ</t>
    </rPh>
    <phoneticPr fontId="2"/>
  </si>
  <si>
    <t>工事原価計</t>
    <rPh sb="0" eb="2">
      <t>コウジ</t>
    </rPh>
    <rPh sb="2" eb="4">
      <t>ゲンカ</t>
    </rPh>
    <rPh sb="4" eb="5">
      <t>ケイ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</si>
  <si>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</si>
  <si>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土工</t>
    <rPh sb="0" eb="2">
      <t>ドコウ</t>
    </rPh>
    <phoneticPr fontId="2"/>
  </si>
  <si>
    <t>　</t>
    <phoneticPr fontId="2"/>
  </si>
  <si>
    <t>プレキャスト擁壁工</t>
    <rPh sb="6" eb="9">
      <t>ヨウヘキコウ</t>
    </rPh>
    <phoneticPr fontId="2"/>
  </si>
  <si>
    <t>舗装工</t>
    <rPh sb="0" eb="2">
      <t>ホソウ</t>
    </rPh>
    <rPh sb="2" eb="3">
      <t>コウ</t>
    </rPh>
    <phoneticPr fontId="2"/>
  </si>
  <si>
    <t>区画線工</t>
    <rPh sb="0" eb="4">
      <t>クカクセンコウ</t>
    </rPh>
    <phoneticPr fontId="2"/>
  </si>
  <si>
    <t>撤去工</t>
    <rPh sb="0" eb="2">
      <t>テッキョ</t>
    </rPh>
    <rPh sb="2" eb="3">
      <t>コウ</t>
    </rPh>
    <phoneticPr fontId="2"/>
  </si>
  <si>
    <t>コンクリート撤去工</t>
    <rPh sb="6" eb="8">
      <t>テッキョ</t>
    </rPh>
    <rPh sb="8" eb="9">
      <t>コウ</t>
    </rPh>
    <phoneticPr fontId="2"/>
  </si>
  <si>
    <t>残土処理工</t>
    <rPh sb="0" eb="5">
      <t>ザンドショリコウ</t>
    </rPh>
    <phoneticPr fontId="2"/>
  </si>
  <si>
    <t>式</t>
    <rPh sb="0" eb="1">
      <t>シキ</t>
    </rPh>
    <phoneticPr fontId="2"/>
  </si>
  <si>
    <t>道路土工</t>
    <rPh sb="0" eb="2">
      <t>ドウロ</t>
    </rPh>
    <rPh sb="2" eb="4">
      <t>ドコウ</t>
    </rPh>
    <phoneticPr fontId="2"/>
  </si>
  <si>
    <t>側溝工</t>
    <rPh sb="0" eb="2">
      <t>ソッコウ</t>
    </rPh>
    <rPh sb="2" eb="3">
      <t>コウ</t>
    </rPh>
    <phoneticPr fontId="2"/>
  </si>
  <si>
    <t>舗装撤去工</t>
    <rPh sb="0" eb="2">
      <t>ホソウ</t>
    </rPh>
    <rPh sb="2" eb="4">
      <t>テッキョ</t>
    </rPh>
    <rPh sb="4" eb="5">
      <t>コウ</t>
    </rPh>
    <phoneticPr fontId="2"/>
  </si>
  <si>
    <t>集水桝・マンホール工</t>
    <rPh sb="0" eb="3">
      <t>シュウスイマス</t>
    </rPh>
    <rPh sb="9" eb="10">
      <t>コウ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</si>
  <si>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</si>
  <si>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県道西金野井春日部線道路改良工事</t>
    <rPh sb="0" eb="16">
      <t>ケンドウニシカナノイカスカベセンドウロカイリョウコウジ</t>
    </rPh>
    <phoneticPr fontId="2"/>
  </si>
  <si>
    <t>道路新設・改築</t>
    <rPh sb="0" eb="2">
      <t>ドウロ</t>
    </rPh>
    <rPh sb="2" eb="4">
      <t>シンセツ</t>
    </rPh>
    <rPh sb="5" eb="7">
      <t>カイチク</t>
    </rPh>
    <phoneticPr fontId="2"/>
  </si>
  <si>
    <t>道路改良工事</t>
    <rPh sb="0" eb="6">
      <t>ドウロカイリョウコウジ</t>
    </rPh>
    <phoneticPr fontId="2"/>
  </si>
  <si>
    <t>縁石工</t>
    <rPh sb="0" eb="2">
      <t>エンセキ</t>
    </rPh>
    <rPh sb="2" eb="3">
      <t>コウ</t>
    </rPh>
    <phoneticPr fontId="2"/>
  </si>
  <si>
    <t>排水構造物工</t>
    <rPh sb="0" eb="2">
      <t>ハイスイ</t>
    </rPh>
    <rPh sb="2" eb="6">
      <t>コウゾウブツコウ</t>
    </rPh>
    <phoneticPr fontId="2"/>
  </si>
  <si>
    <t>管渠工</t>
    <rPh sb="0" eb="2">
      <t>カンキョ</t>
    </rPh>
    <rPh sb="2" eb="3">
      <t>コウ</t>
    </rPh>
    <phoneticPr fontId="2"/>
  </si>
  <si>
    <t>境石工</t>
    <rPh sb="0" eb="2">
      <t>キョウセキ</t>
    </rPh>
    <rPh sb="2" eb="3">
      <t>コウ</t>
    </rPh>
    <phoneticPr fontId="2"/>
  </si>
  <si>
    <t>防護柵工</t>
    <rPh sb="0" eb="3">
      <t>ボウゴサク</t>
    </rPh>
    <rPh sb="3" eb="4">
      <t>コウ</t>
    </rPh>
    <phoneticPr fontId="2"/>
  </si>
  <si>
    <t>路側防護柵工</t>
    <rPh sb="0" eb="6">
      <t>ロソクボウゴサクコウ</t>
    </rPh>
    <phoneticPr fontId="2"/>
  </si>
  <si>
    <t>As舗装工（車道）</t>
    <rPh sb="2" eb="4">
      <t>ホソウ</t>
    </rPh>
    <rPh sb="4" eb="5">
      <t>コウ</t>
    </rPh>
    <rPh sb="6" eb="8">
      <t>シャドウ</t>
    </rPh>
    <phoneticPr fontId="2"/>
  </si>
  <si>
    <t>As舗装工（歩道）</t>
    <rPh sb="2" eb="4">
      <t>ホソウ</t>
    </rPh>
    <rPh sb="4" eb="5">
      <t>コウ</t>
    </rPh>
    <rPh sb="6" eb="8">
      <t>ホドウ</t>
    </rPh>
    <phoneticPr fontId="2"/>
  </si>
  <si>
    <t>As舗装工（乗入部）</t>
    <rPh sb="2" eb="4">
      <t>ホソウ</t>
    </rPh>
    <rPh sb="4" eb="5">
      <t>コウ</t>
    </rPh>
    <rPh sb="6" eb="8">
      <t>ノリイ</t>
    </rPh>
    <rPh sb="8" eb="9">
      <t>ブ</t>
    </rPh>
    <phoneticPr fontId="2"/>
  </si>
  <si>
    <t>工事価格</t>
    <rPh sb="0" eb="2">
      <t>コウジ</t>
    </rPh>
    <rPh sb="2" eb="4">
      <t>カカク</t>
    </rPh>
    <phoneticPr fontId="2"/>
  </si>
  <si>
    <t>【交通誘導警備員】</t>
    <rPh sb="1" eb="3">
      <t>コウツウ</t>
    </rPh>
    <rPh sb="3" eb="5">
      <t>ユウドウ</t>
    </rPh>
    <rPh sb="5" eb="8">
      <t>ケイビイン</t>
    </rPh>
    <phoneticPr fontId="2"/>
  </si>
  <si>
    <t>【交通誘導警備員】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</si>
</sst>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71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22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0" fontId="0" fillId="0" borderId="58" xfId="5" applyFont="1" applyBorder="1" applyAlignment="1">
      <alignment horizontal="center"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8" t="s">
        <v>63</v>
      </c>
      <c r="B1" s="138"/>
      <c r="C1" s="138"/>
      <c r="D1" s="138"/>
      <c r="E1" s="138"/>
      <c r="F1" s="138"/>
      <c r="G1" s="138"/>
      <c r="H1" s="138"/>
      <c r="I1" s="138"/>
    </row>
    <row r="2" spans="1:9" ht="24.95" customHeight="1" x14ac:dyDescent="0.15">
      <c r="A2" s="139" t="s">
        <v>64</v>
      </c>
      <c r="B2" s="139"/>
      <c r="C2" s="139"/>
      <c r="D2" s="139"/>
      <c r="E2" s="139"/>
      <c r="F2" s="139"/>
      <c r="G2" s="139"/>
      <c r="H2" s="139"/>
      <c r="I2" s="139"/>
    </row>
    <row r="3" spans="1:9" ht="24.95" customHeight="1" x14ac:dyDescent="0.15">
      <c r="A3" s="140" t="s">
        <v>65</v>
      </c>
      <c r="B3" s="140"/>
      <c r="C3" s="140"/>
      <c r="D3" s="140"/>
      <c r="E3" s="141" t="e">
        <f>#REF!</f>
        <v>#REF!</v>
      </c>
      <c r="F3" s="141"/>
      <c r="G3" s="141"/>
      <c r="H3" s="141"/>
      <c r="I3" s="141"/>
    </row>
    <row r="4" spans="1:9" ht="24.95" customHeight="1" x14ac:dyDescent="0.15">
      <c r="A4" s="140" t="s">
        <v>66</v>
      </c>
      <c r="B4" s="140"/>
      <c r="C4" s="140"/>
      <c r="D4" s="140"/>
      <c r="E4" s="141" t="e">
        <f>#REF!</f>
        <v>#REF!</v>
      </c>
      <c r="F4" s="141"/>
      <c r="G4" s="141"/>
      <c r="H4" s="141"/>
      <c r="I4" s="141"/>
    </row>
    <row r="5" spans="1:9" ht="24.95" customHeight="1" x14ac:dyDescent="0.15">
      <c r="A5" s="97"/>
      <c r="B5" s="97"/>
      <c r="C5" s="97"/>
      <c r="D5" s="97"/>
      <c r="E5" s="134" t="s">
        <v>67</v>
      </c>
      <c r="F5" s="134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34" t="s">
        <v>68</v>
      </c>
      <c r="F6" s="134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5" t="s">
        <v>69</v>
      </c>
      <c r="B8" s="136"/>
      <c r="C8" s="136"/>
      <c r="D8" s="137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47"/>
  <sheetViews>
    <sheetView tabSelected="1" workbookViewId="0">
      <selection activeCell="G38" sqref="G38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6" t="s">
        <v>63</v>
      </c>
      <c r="B1" s="146"/>
      <c r="C1" s="146"/>
      <c r="D1" s="146"/>
      <c r="E1" s="146"/>
      <c r="F1" s="146"/>
      <c r="G1" s="146"/>
      <c r="H1" s="146"/>
      <c r="I1" s="146"/>
    </row>
    <row r="2" spans="1:9" ht="24.95" customHeight="1" x14ac:dyDescent="0.15">
      <c r="A2" s="139" t="s">
        <v>105</v>
      </c>
      <c r="B2" s="139"/>
      <c r="C2" s="139"/>
      <c r="D2" s="139"/>
      <c r="E2" s="139"/>
      <c r="F2" s="139"/>
      <c r="G2" s="139"/>
      <c r="H2" s="139"/>
      <c r="I2" s="139"/>
    </row>
    <row r="3" spans="1:9" ht="24.95" customHeight="1" x14ac:dyDescent="0.15">
      <c r="A3" s="147" t="s">
        <v>104</v>
      </c>
      <c r="B3" s="147"/>
      <c r="C3" s="147"/>
      <c r="D3" s="147"/>
      <c r="E3" s="141" t="s">
        <v>127</v>
      </c>
      <c r="F3" s="141"/>
      <c r="G3" s="141"/>
      <c r="H3" s="141"/>
      <c r="I3" s="141"/>
    </row>
    <row r="4" spans="1:9" ht="24.95" customHeight="1" x14ac:dyDescent="0.15">
      <c r="A4" s="147" t="s">
        <v>103</v>
      </c>
      <c r="B4" s="147"/>
      <c r="C4" s="147"/>
      <c r="D4" s="147"/>
      <c r="E4" s="141" t="s">
        <v>126</v>
      </c>
      <c r="F4" s="141"/>
      <c r="G4" s="141"/>
      <c r="H4" s="141"/>
      <c r="I4" s="141"/>
    </row>
    <row r="5" spans="1:9" ht="24.95" customHeight="1" x14ac:dyDescent="0.15">
      <c r="A5" s="114"/>
      <c r="B5" s="114"/>
      <c r="C5" s="114"/>
      <c r="D5" s="114"/>
      <c r="E5" s="142" t="s">
        <v>67</v>
      </c>
      <c r="F5" s="142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42" t="s">
        <v>68</v>
      </c>
      <c r="F6" s="142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3" t="s">
        <v>69</v>
      </c>
      <c r="B8" s="144"/>
      <c r="C8" s="144"/>
      <c r="D8" s="145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75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128</v>
      </c>
      <c r="B10" s="118"/>
      <c r="C10" s="118"/>
      <c r="D10" s="119"/>
      <c r="E10" s="120"/>
      <c r="F10" s="120"/>
      <c r="G10" s="121"/>
      <c r="H10" s="122"/>
      <c r="I10" s="121"/>
    </row>
    <row r="11" spans="1:9" ht="24" customHeight="1" x14ac:dyDescent="0.15">
      <c r="A11" s="117"/>
      <c r="B11" s="148" t="s">
        <v>129</v>
      </c>
      <c r="C11" s="148"/>
      <c r="D11" s="149"/>
      <c r="E11" s="128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122</v>
      </c>
      <c r="D12" s="118"/>
      <c r="E12" s="128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113</v>
      </c>
      <c r="E13" s="128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17"/>
      <c r="B14" s="118"/>
      <c r="C14" s="123"/>
      <c r="D14" s="123" t="s">
        <v>120</v>
      </c>
      <c r="E14" s="128">
        <v>1</v>
      </c>
      <c r="F14" s="131" t="s">
        <v>121</v>
      </c>
      <c r="G14" s="121"/>
      <c r="H14" s="121"/>
      <c r="I14" s="121"/>
    </row>
    <row r="15" spans="1:9" ht="24" customHeight="1" x14ac:dyDescent="0.15">
      <c r="A15" s="117"/>
      <c r="B15" s="123"/>
      <c r="C15" s="123" t="s">
        <v>130</v>
      </c>
      <c r="D15" s="123"/>
      <c r="E15" s="128">
        <v>1</v>
      </c>
      <c r="F15" s="120" t="s">
        <v>77</v>
      </c>
      <c r="G15" s="121"/>
      <c r="H15" s="121"/>
      <c r="I15" s="121"/>
    </row>
    <row r="16" spans="1:9" ht="24" customHeight="1" x14ac:dyDescent="0.15">
      <c r="A16" s="117"/>
      <c r="B16" s="118"/>
      <c r="C16" s="123" t="s">
        <v>114</v>
      </c>
      <c r="D16" s="123" t="s">
        <v>115</v>
      </c>
      <c r="E16" s="128">
        <v>1</v>
      </c>
      <c r="F16" s="120" t="s">
        <v>77</v>
      </c>
      <c r="G16" s="121"/>
      <c r="H16" s="121"/>
      <c r="I16" s="121"/>
    </row>
    <row r="17" spans="1:9" ht="24" customHeight="1" x14ac:dyDescent="0.15">
      <c r="A17" s="117"/>
      <c r="B17" s="118"/>
      <c r="C17" s="123" t="s">
        <v>116</v>
      </c>
      <c r="D17" s="123"/>
      <c r="E17" s="128">
        <v>1</v>
      </c>
      <c r="F17" s="120" t="s">
        <v>77</v>
      </c>
      <c r="G17" s="121"/>
      <c r="H17" s="121"/>
      <c r="I17" s="121"/>
    </row>
    <row r="18" spans="1:9" ht="24" customHeight="1" x14ac:dyDescent="0.15">
      <c r="A18" s="117"/>
      <c r="B18" s="118"/>
      <c r="C18" s="123"/>
      <c r="D18" s="123" t="s">
        <v>130</v>
      </c>
      <c r="E18" s="128">
        <v>1</v>
      </c>
      <c r="F18" s="120" t="s">
        <v>77</v>
      </c>
      <c r="G18" s="121"/>
      <c r="H18" s="121"/>
      <c r="I18" s="121"/>
    </row>
    <row r="19" spans="1:9" ht="24" customHeight="1" x14ac:dyDescent="0.15">
      <c r="A19" s="117"/>
      <c r="B19" s="118"/>
      <c r="C19" s="123" t="s">
        <v>131</v>
      </c>
      <c r="D19" s="123"/>
      <c r="E19" s="128">
        <v>1</v>
      </c>
      <c r="F19" s="120" t="s">
        <v>77</v>
      </c>
      <c r="G19" s="121"/>
      <c r="H19" s="121"/>
      <c r="I19" s="121"/>
    </row>
    <row r="20" spans="1:9" ht="24" customHeight="1" x14ac:dyDescent="0.15">
      <c r="A20" s="117"/>
      <c r="B20" s="118"/>
      <c r="C20" s="123"/>
      <c r="D20" s="123" t="s">
        <v>123</v>
      </c>
      <c r="E20" s="128">
        <v>1</v>
      </c>
      <c r="F20" s="120" t="s">
        <v>77</v>
      </c>
      <c r="G20" s="121"/>
      <c r="H20" s="121"/>
      <c r="I20" s="121"/>
    </row>
    <row r="21" spans="1:9" ht="24" customHeight="1" x14ac:dyDescent="0.15">
      <c r="A21" s="117"/>
      <c r="B21" s="118"/>
      <c r="C21" s="123"/>
      <c r="D21" s="123" t="s">
        <v>125</v>
      </c>
      <c r="E21" s="128">
        <v>1</v>
      </c>
      <c r="F21" s="120" t="s">
        <v>77</v>
      </c>
      <c r="G21" s="121"/>
      <c r="H21" s="121"/>
      <c r="I21" s="121"/>
    </row>
    <row r="22" spans="1:9" ht="24" customHeight="1" x14ac:dyDescent="0.15">
      <c r="A22" s="117"/>
      <c r="B22" s="118"/>
      <c r="C22" s="123"/>
      <c r="D22" s="123" t="s">
        <v>132</v>
      </c>
      <c r="E22" s="128"/>
      <c r="F22" s="120"/>
      <c r="G22" s="121"/>
      <c r="H22" s="121"/>
      <c r="I22" s="121"/>
    </row>
    <row r="23" spans="1:9" ht="24" customHeight="1" x14ac:dyDescent="0.15">
      <c r="A23" s="117"/>
      <c r="B23" s="118"/>
      <c r="C23" s="123" t="s">
        <v>133</v>
      </c>
      <c r="D23" s="123"/>
      <c r="E23" s="128">
        <v>1</v>
      </c>
      <c r="F23" s="120" t="s">
        <v>77</v>
      </c>
      <c r="G23" s="121"/>
      <c r="H23" s="121"/>
      <c r="I23" s="121"/>
    </row>
    <row r="24" spans="1:9" ht="24" customHeight="1" x14ac:dyDescent="0.15">
      <c r="A24" s="117"/>
      <c r="B24" s="118"/>
      <c r="C24" s="123"/>
      <c r="D24" s="123" t="s">
        <v>133</v>
      </c>
      <c r="E24" s="128">
        <v>1</v>
      </c>
      <c r="F24" s="120" t="s">
        <v>77</v>
      </c>
      <c r="G24" s="121"/>
      <c r="H24" s="121"/>
      <c r="I24" s="121"/>
    </row>
    <row r="25" spans="1:9" ht="24" customHeight="1" x14ac:dyDescent="0.15">
      <c r="A25" s="117"/>
      <c r="B25" s="118"/>
      <c r="C25" s="123"/>
      <c r="D25" s="123" t="s">
        <v>119</v>
      </c>
      <c r="E25" s="128">
        <v>1</v>
      </c>
      <c r="F25" s="120" t="s">
        <v>77</v>
      </c>
      <c r="G25" s="121"/>
      <c r="H25" s="121"/>
      <c r="I25" s="121"/>
    </row>
    <row r="26" spans="1:9" ht="24" customHeight="1" x14ac:dyDescent="0.15">
      <c r="A26" s="117"/>
      <c r="B26" s="123"/>
      <c r="C26" s="123" t="s">
        <v>134</v>
      </c>
      <c r="D26" s="125"/>
      <c r="E26" s="128">
        <v>1</v>
      </c>
      <c r="F26" s="131" t="s">
        <v>121</v>
      </c>
      <c r="G26" s="121"/>
      <c r="H26" s="121"/>
      <c r="I26" s="121"/>
    </row>
    <row r="27" spans="1:9" ht="24" customHeight="1" x14ac:dyDescent="0.15">
      <c r="A27" s="117"/>
      <c r="B27" s="123"/>
      <c r="C27" s="123"/>
      <c r="D27" s="119" t="s">
        <v>135</v>
      </c>
      <c r="E27" s="128">
        <v>1</v>
      </c>
      <c r="F27" s="131" t="s">
        <v>121</v>
      </c>
      <c r="G27" s="121"/>
      <c r="H27" s="121"/>
      <c r="I27" s="121"/>
    </row>
    <row r="28" spans="1:9" ht="24" customHeight="1" x14ac:dyDescent="0.15">
      <c r="A28" s="117"/>
      <c r="B28" s="118"/>
      <c r="C28" s="123" t="s">
        <v>116</v>
      </c>
      <c r="D28" s="123"/>
      <c r="E28" s="128">
        <v>1</v>
      </c>
      <c r="F28" s="120" t="s">
        <v>77</v>
      </c>
      <c r="G28" s="121"/>
      <c r="H28" s="121"/>
      <c r="I28" s="121"/>
    </row>
    <row r="29" spans="1:9" ht="24" customHeight="1" x14ac:dyDescent="0.15">
      <c r="A29" s="117"/>
      <c r="B29" s="118"/>
      <c r="C29" s="123"/>
      <c r="D29" s="123" t="s">
        <v>136</v>
      </c>
      <c r="E29" s="128">
        <v>1</v>
      </c>
      <c r="F29" s="120" t="s">
        <v>77</v>
      </c>
      <c r="G29" s="121"/>
      <c r="H29" s="121"/>
      <c r="I29" s="121"/>
    </row>
    <row r="30" spans="1:9" ht="24" customHeight="1" x14ac:dyDescent="0.15">
      <c r="A30" s="117"/>
      <c r="B30" s="118"/>
      <c r="C30" s="123"/>
      <c r="D30" s="123" t="s">
        <v>137</v>
      </c>
      <c r="E30" s="128">
        <v>1</v>
      </c>
      <c r="F30" s="120" t="s">
        <v>77</v>
      </c>
      <c r="G30" s="121"/>
      <c r="H30" s="121"/>
      <c r="I30" s="121"/>
    </row>
    <row r="31" spans="1:9" ht="24" customHeight="1" x14ac:dyDescent="0.15">
      <c r="A31" s="117"/>
      <c r="B31" s="118"/>
      <c r="C31" s="123"/>
      <c r="D31" s="123" t="s">
        <v>138</v>
      </c>
      <c r="E31" s="128">
        <v>1</v>
      </c>
      <c r="F31" s="120" t="s">
        <v>77</v>
      </c>
      <c r="G31" s="121"/>
      <c r="H31" s="121"/>
      <c r="I31" s="121"/>
    </row>
    <row r="32" spans="1:9" ht="24" customHeight="1" x14ac:dyDescent="0.15">
      <c r="A32" s="117"/>
      <c r="B32" s="123"/>
      <c r="C32" s="123" t="s">
        <v>117</v>
      </c>
      <c r="D32" s="125"/>
      <c r="E32" s="128">
        <v>1</v>
      </c>
      <c r="F32" s="131" t="s">
        <v>77</v>
      </c>
      <c r="G32" s="121"/>
      <c r="H32" s="121"/>
      <c r="I32" s="121"/>
    </row>
    <row r="33" spans="1:9" ht="24" customHeight="1" x14ac:dyDescent="0.15">
      <c r="A33" s="117"/>
      <c r="B33" s="123"/>
      <c r="C33" s="123" t="s">
        <v>86</v>
      </c>
      <c r="D33" s="125" t="s">
        <v>117</v>
      </c>
      <c r="E33" s="128">
        <v>1</v>
      </c>
      <c r="F33" s="120" t="s">
        <v>77</v>
      </c>
      <c r="G33" s="121"/>
      <c r="H33" s="121"/>
      <c r="I33" s="121"/>
    </row>
    <row r="34" spans="1:9" ht="24" customHeight="1" x14ac:dyDescent="0.15">
      <c r="A34" s="124"/>
      <c r="B34" s="123"/>
      <c r="C34" s="123" t="s">
        <v>118</v>
      </c>
      <c r="D34" s="125"/>
      <c r="E34" s="128">
        <v>1</v>
      </c>
      <c r="F34" s="120" t="s">
        <v>77</v>
      </c>
      <c r="G34" s="121"/>
      <c r="H34" s="121"/>
      <c r="I34" s="121"/>
    </row>
    <row r="35" spans="1:9" ht="24" customHeight="1" x14ac:dyDescent="0.15">
      <c r="A35" s="117"/>
      <c r="B35" s="129"/>
      <c r="C35" s="129"/>
      <c r="D35" s="130" t="s">
        <v>124</v>
      </c>
      <c r="E35" s="128">
        <v>1</v>
      </c>
      <c r="F35" s="120" t="s">
        <v>77</v>
      </c>
      <c r="G35" s="121"/>
      <c r="H35" s="121"/>
      <c r="I35" s="121"/>
    </row>
    <row r="36" spans="1:9" ht="24" customHeight="1" x14ac:dyDescent="0.15">
      <c r="A36" s="117"/>
      <c r="B36" s="129"/>
      <c r="C36" s="129"/>
      <c r="D36" s="130" t="s">
        <v>119</v>
      </c>
      <c r="E36" s="128">
        <v>1</v>
      </c>
      <c r="F36" s="120" t="s">
        <v>77</v>
      </c>
      <c r="G36" s="121"/>
      <c r="H36" s="121"/>
      <c r="I36" s="121"/>
    </row>
    <row r="37" spans="1:9" ht="24" customHeight="1" x14ac:dyDescent="0.15">
      <c r="A37" s="117"/>
      <c r="B37" s="132" t="s">
        <v>140</v>
      </c>
      <c r="C37" s="132"/>
      <c r="D37" s="133"/>
      <c r="E37" s="128">
        <v>1</v>
      </c>
      <c r="F37" s="120" t="s">
        <v>77</v>
      </c>
      <c r="G37" s="121"/>
      <c r="H37" s="121"/>
      <c r="I37" s="121"/>
    </row>
    <row r="38" spans="1:9" ht="24" customHeight="1" x14ac:dyDescent="0.15">
      <c r="A38" s="117"/>
      <c r="B38" s="132"/>
      <c r="C38" s="132" t="s">
        <v>141</v>
      </c>
      <c r="D38" s="133"/>
      <c r="E38" s="128">
        <v>1</v>
      </c>
      <c r="F38" s="120" t="s">
        <v>77</v>
      </c>
      <c r="G38" s="121"/>
      <c r="H38" s="121"/>
      <c r="I38" s="121"/>
    </row>
    <row r="39" spans="1:9" ht="24" customHeight="1" x14ac:dyDescent="0.15">
      <c r="A39" s="117"/>
      <c r="B39" s="132"/>
      <c r="C39" s="132"/>
      <c r="D39" s="133" t="s">
        <v>141</v>
      </c>
      <c r="E39" s="128">
        <v>1</v>
      </c>
      <c r="F39" s="120" t="s">
        <v>77</v>
      </c>
      <c r="G39" s="121"/>
      <c r="H39" s="121"/>
      <c r="I39" s="121"/>
    </row>
    <row r="40" spans="1:9" ht="24" customHeight="1" x14ac:dyDescent="0.15">
      <c r="A40" s="117"/>
      <c r="B40" s="148" t="s">
        <v>106</v>
      </c>
      <c r="C40" s="148"/>
      <c r="D40" s="149"/>
      <c r="E40" s="128">
        <v>1</v>
      </c>
      <c r="F40" s="120" t="s">
        <v>77</v>
      </c>
      <c r="G40" s="121"/>
      <c r="H40" s="121"/>
      <c r="I40" s="121"/>
    </row>
    <row r="41" spans="1:9" ht="24" customHeight="1" x14ac:dyDescent="0.15">
      <c r="A41" s="117"/>
      <c r="B41" s="123"/>
      <c r="C41" s="123" t="s">
        <v>107</v>
      </c>
      <c r="D41" s="125"/>
      <c r="E41" s="128">
        <v>1</v>
      </c>
      <c r="F41" s="120" t="s">
        <v>77</v>
      </c>
      <c r="G41" s="121"/>
      <c r="H41" s="121"/>
      <c r="I41" s="121"/>
    </row>
    <row r="42" spans="1:9" ht="24" customHeight="1" x14ac:dyDescent="0.15">
      <c r="A42" s="117"/>
      <c r="B42" s="123"/>
      <c r="C42" s="123" t="s">
        <v>108</v>
      </c>
      <c r="D42" s="125"/>
      <c r="E42" s="128">
        <v>1</v>
      </c>
      <c r="F42" s="120" t="s">
        <v>77</v>
      </c>
      <c r="G42" s="121"/>
      <c r="H42" s="121"/>
      <c r="I42" s="121"/>
    </row>
    <row r="43" spans="1:9" ht="24" customHeight="1" x14ac:dyDescent="0.15">
      <c r="A43" s="117"/>
      <c r="B43" s="150" t="s">
        <v>109</v>
      </c>
      <c r="C43" s="150"/>
      <c r="D43" s="151"/>
      <c r="E43" s="128">
        <v>1</v>
      </c>
      <c r="F43" s="120" t="s">
        <v>77</v>
      </c>
      <c r="G43" s="121"/>
      <c r="H43" s="121"/>
      <c r="I43" s="121"/>
    </row>
    <row r="44" spans="1:9" ht="24" customHeight="1" x14ac:dyDescent="0.15">
      <c r="A44" s="117"/>
      <c r="B44" s="123"/>
      <c r="C44" s="123" t="s">
        <v>110</v>
      </c>
      <c r="D44" s="125"/>
      <c r="E44" s="128">
        <v>1</v>
      </c>
      <c r="F44" s="120" t="s">
        <v>77</v>
      </c>
      <c r="G44" s="121"/>
      <c r="H44" s="121"/>
      <c r="I44" s="121"/>
    </row>
    <row r="45" spans="1:9" ht="24" customHeight="1" x14ac:dyDescent="0.15">
      <c r="A45" s="117"/>
      <c r="B45" s="148" t="s">
        <v>111</v>
      </c>
      <c r="C45" s="148"/>
      <c r="D45" s="149"/>
      <c r="E45" s="128">
        <v>1</v>
      </c>
      <c r="F45" s="120" t="s">
        <v>77</v>
      </c>
      <c r="G45" s="121"/>
      <c r="H45" s="121"/>
      <c r="I45" s="121"/>
    </row>
    <row r="46" spans="1:9" ht="24" customHeight="1" x14ac:dyDescent="0.15">
      <c r="A46" s="117"/>
      <c r="B46" s="126"/>
      <c r="C46" s="126" t="s">
        <v>112</v>
      </c>
      <c r="D46" s="127"/>
      <c r="E46" s="128">
        <v>1</v>
      </c>
      <c r="F46" s="120" t="s">
        <v>77</v>
      </c>
      <c r="G46" s="121"/>
      <c r="H46" s="121"/>
      <c r="I46" s="121"/>
    </row>
    <row r="47" spans="1:9" ht="24" customHeight="1" x14ac:dyDescent="0.15">
      <c r="A47" s="124" t="s">
        <v>139</v>
      </c>
      <c r="B47" s="126"/>
      <c r="C47" s="126"/>
      <c r="D47" s="127"/>
      <c r="E47" s="128">
        <v>1</v>
      </c>
      <c r="F47" s="120" t="s">
        <v>77</v>
      </c>
      <c r="G47" s="121"/>
      <c r="H47" s="121"/>
      <c r="I47" s="121"/>
    </row>
  </sheetData>
  <mergeCells count="13">
    <mergeCell ref="B11:D11"/>
    <mergeCell ref="B43:D43"/>
    <mergeCell ref="B40:D40"/>
    <mergeCell ref="B45:D45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52" t="s">
        <v>40</v>
      </c>
      <c r="AH2" s="153"/>
      <c r="AI2" s="153"/>
      <c r="AJ2" s="154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52" t="s">
        <v>39</v>
      </c>
      <c r="BQ2" s="153"/>
      <c r="BR2" s="153"/>
      <c r="BS2" s="154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52" t="s">
        <v>41</v>
      </c>
      <c r="CY2" s="153"/>
      <c r="CZ2" s="153"/>
      <c r="DA2" s="154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52" t="s">
        <v>42</v>
      </c>
      <c r="EH2" s="153"/>
      <c r="EI2" s="153"/>
      <c r="EJ2" s="154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52" t="s">
        <v>43</v>
      </c>
      <c r="FQ2" s="153"/>
      <c r="FR2" s="153"/>
      <c r="FS2" s="154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52" t="s">
        <v>44</v>
      </c>
      <c r="GY2" s="153"/>
      <c r="GZ2" s="153"/>
      <c r="HA2" s="155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52" t="s">
        <v>46</v>
      </c>
      <c r="AI2" s="153"/>
      <c r="AJ2" s="153"/>
      <c r="AK2" s="154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52" t="s">
        <v>47</v>
      </c>
      <c r="BQ2" s="153"/>
      <c r="BR2" s="153"/>
      <c r="BS2" s="154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52" t="s">
        <v>48</v>
      </c>
      <c r="CZ2" s="153"/>
      <c r="DA2" s="153"/>
      <c r="DB2" s="154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52" t="s">
        <v>49</v>
      </c>
      <c r="EI2" s="153"/>
      <c r="EJ2" s="153"/>
      <c r="EK2" s="154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52" t="s">
        <v>50</v>
      </c>
      <c r="FP2" s="153"/>
      <c r="FQ2" s="153"/>
      <c r="FR2" s="154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52" t="s">
        <v>51</v>
      </c>
      <c r="GY2" s="153"/>
      <c r="GZ2" s="153"/>
      <c r="HA2" s="155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9">
        <v>592</v>
      </c>
      <c r="AD3" s="159"/>
      <c r="AE3" s="159"/>
      <c r="AF3" s="159"/>
      <c r="AG3" s="159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60">
        <v>20</v>
      </c>
      <c r="AA4" s="160"/>
      <c r="AB4" s="2" t="s">
        <v>10</v>
      </c>
      <c r="AC4" s="160">
        <v>10</v>
      </c>
      <c r="AD4" s="160"/>
      <c r="AE4" s="2" t="s">
        <v>12</v>
      </c>
      <c r="AF4" s="160">
        <v>30</v>
      </c>
      <c r="AG4" s="160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61" t="s">
        <v>3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6" t="s">
        <v>6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62" t="s">
        <v>14</v>
      </c>
      <c r="C23" s="162"/>
      <c r="D23" s="162"/>
      <c r="E23" s="162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63" t="s">
        <v>15</v>
      </c>
      <c r="C24" s="163"/>
      <c r="D24" s="163"/>
      <c r="E24" s="163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7" t="s">
        <v>16</v>
      </c>
      <c r="C25" s="157"/>
      <c r="D25" s="157"/>
      <c r="E25" s="157"/>
      <c r="F25" s="23"/>
      <c r="G25" s="24" t="s">
        <v>17</v>
      </c>
      <c r="H25" s="157" t="s">
        <v>18</v>
      </c>
      <c r="I25" s="157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70"/>
      <c r="C26" s="170"/>
      <c r="D26" s="170"/>
      <c r="E26" s="170"/>
      <c r="F26" s="28"/>
      <c r="G26" s="24"/>
      <c r="H26" s="9"/>
      <c r="I26" s="9"/>
      <c r="J26" s="158" t="s">
        <v>20</v>
      </c>
      <c r="K26" s="158"/>
      <c r="M26" s="9" t="e">
        <f>#REF!</f>
        <v>#REF!</v>
      </c>
      <c r="P26" s="29"/>
      <c r="Q26" s="29"/>
      <c r="R26" s="158" t="s">
        <v>21</v>
      </c>
      <c r="S26" s="158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70"/>
      <c r="C27" s="170"/>
      <c r="D27" s="170"/>
      <c r="E27" s="170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70"/>
      <c r="C28" s="170"/>
      <c r="D28" s="170"/>
      <c r="E28" s="170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70"/>
      <c r="C29" s="170"/>
      <c r="D29" s="170"/>
      <c r="E29" s="170"/>
      <c r="F29" s="28"/>
      <c r="G29" s="35"/>
      <c r="H29" s="157" t="s">
        <v>18</v>
      </c>
      <c r="I29" s="157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70"/>
      <c r="C30" s="170"/>
      <c r="D30" s="170"/>
      <c r="E30" s="170"/>
      <c r="F30" s="28"/>
      <c r="G30" s="24"/>
      <c r="H30" s="9"/>
      <c r="I30" s="9"/>
      <c r="J30" s="158" t="s">
        <v>20</v>
      </c>
      <c r="K30" s="158"/>
      <c r="M30" s="9" t="e">
        <f>#REF!</f>
        <v>#REF!</v>
      </c>
      <c r="P30" s="29"/>
      <c r="Q30" s="29"/>
      <c r="R30" s="158" t="s">
        <v>21</v>
      </c>
      <c r="S30" s="158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70"/>
      <c r="C31" s="170"/>
      <c r="D31" s="170"/>
      <c r="E31" s="170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70"/>
      <c r="C32" s="170"/>
      <c r="D32" s="170"/>
      <c r="E32" s="170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64" t="s">
        <v>24</v>
      </c>
      <c r="C33" s="157"/>
      <c r="D33" s="157"/>
      <c r="E33" s="157"/>
      <c r="F33" s="23"/>
      <c r="G33" s="35"/>
      <c r="H33" s="167" t="s">
        <v>25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26"/>
    </row>
    <row r="34" spans="1:34" ht="21.75" customHeight="1" x14ac:dyDescent="0.15">
      <c r="A34" s="38"/>
      <c r="B34" s="166"/>
      <c r="C34" s="166"/>
      <c r="D34" s="166"/>
      <c r="E34" s="166"/>
      <c r="F34" s="39"/>
      <c r="G34" s="40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26"/>
    </row>
    <row r="35" spans="1:34" ht="21.75" customHeight="1" x14ac:dyDescent="0.15">
      <c r="A35" s="41"/>
      <c r="B35" s="164" t="s">
        <v>26</v>
      </c>
      <c r="C35" s="164"/>
      <c r="D35" s="164"/>
      <c r="E35" s="164"/>
      <c r="F35" s="42"/>
      <c r="G35" s="24"/>
      <c r="H35" s="167" t="s">
        <v>27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43"/>
    </row>
    <row r="36" spans="1:34" ht="21.75" customHeight="1" thickBot="1" x14ac:dyDescent="0.2">
      <c r="A36" s="44"/>
      <c r="B36" s="165"/>
      <c r="C36" s="165"/>
      <c r="D36" s="165"/>
      <c r="E36" s="165"/>
      <c r="F36" s="45"/>
      <c r="G36" s="46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千吉良 孝</dc:creator>
  <cp:lastModifiedBy>千吉良 孝</cp:lastModifiedBy>
  <cp:lastPrinted>2021-05-12T08:19:14Z</cp:lastPrinted>
  <dcterms:created xsi:type="dcterms:W3CDTF">2003-03-17T23:43:32Z</dcterms:created>
  <dcterms:modified xsi:type="dcterms:W3CDTF">2025-09-19T04:19:58Z</dcterms:modified>
</cp:coreProperties>
</file>