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1_【吉川①】Ａ２１号橋架け替え（Ｒ８）下部工工事\03_公告関係\"/>
    </mc:Choice>
  </mc:AlternateContent>
  <xr:revisionPtr revIDLastSave="0" documentId="13_ncr:1_{1ABFD3EC-7A76-416D-9FFD-71BD06922A36}" xr6:coauthVersionLast="36" xr6:coauthVersionMax="36" xr10:uidLastSave="{00000000-0000-0000-0000-000000000000}"/>
  <bookViews>
    <workbookView xWindow="-3048" yWindow="408" windowWidth="20520" windowHeight="7920" tabRatio="826" xr2:uid="{00000000-000D-0000-FFFF-FFFF00000000}"/>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ｱ)" sheetId="261" r:id="rId16"/>
    <sheet name="サ(ｲ)" sheetId="198" r:id="rId17"/>
    <sheet name="サ(ｳ)" sheetId="3" r:id="rId18"/>
    <sheet name="ス(ｱ)" sheetId="218" r:id="rId19"/>
    <sheet name="ス(ｲ)" sheetId="219" r:id="rId20"/>
  </sheets>
  <definedNames>
    <definedName name="_xlnm.Print_Area" localSheetId="3">'ア(ｲ)'!$A$1:$N$62</definedName>
    <definedName name="_xlnm.Print_Area" localSheetId="4">'イ(ｱ)'!$A$1:$N$61</definedName>
    <definedName name="_xlnm.Print_Area" localSheetId="5">'イ(ｲ)'!$A$1:$N$62</definedName>
    <definedName name="_xlnm.Print_Area" localSheetId="6">'ウ(ｱ)'!$A$1:$AI$58</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'サ(ｱ)'!$A$1:$N$54</definedName>
    <definedName name="_xlnm.Print_Area" localSheetId="16">'サ(ｲ)'!$A$1:$N$66</definedName>
    <definedName name="_xlnm.Print_Area" localSheetId="17">'サ(ｳ)'!$A$1:$N$59</definedName>
    <definedName name="_xlnm.Print_Area" localSheetId="18">'ス(ｱ)'!$A$1:$N$45</definedName>
    <definedName name="_xlnm.Print_Area" localSheetId="19">'ス(ｲ)'!$A$1:$N$60</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261" l="1"/>
  <c r="L47" i="219" l="1"/>
  <c r="G47" i="219"/>
  <c r="O45" i="219"/>
  <c r="O43" i="219"/>
  <c r="O41" i="219"/>
  <c r="O39" i="219"/>
  <c r="O37" i="219"/>
  <c r="D28" i="219"/>
  <c r="D10" i="219"/>
  <c r="O34" i="219" s="1"/>
  <c r="D10" i="218"/>
  <c r="D19" i="3"/>
  <c r="D35" i="198"/>
  <c r="D17" i="248"/>
  <c r="J49" i="241"/>
  <c r="I44" i="241"/>
  <c r="F43" i="241"/>
  <c r="O41" i="241"/>
  <c r="C31" i="241"/>
  <c r="C30" i="241"/>
  <c r="C29" i="241"/>
  <c r="D28" i="241"/>
  <c r="O14" i="241"/>
  <c r="O11" i="241"/>
  <c r="D10" i="241"/>
  <c r="D38" i="193"/>
  <c r="D17" i="193"/>
  <c r="D17" i="192"/>
  <c r="D33" i="190"/>
  <c r="D22" i="190"/>
  <c r="D27" i="189"/>
  <c r="D17" i="184"/>
  <c r="D25" i="260"/>
  <c r="D12" i="260"/>
  <c r="H50" i="170"/>
  <c r="H49" i="170"/>
  <c r="M17" i="170"/>
  <c r="D17" i="1"/>
  <c r="D16" i="168"/>
  <c r="B43" i="167"/>
  <c r="D16" i="167"/>
  <c r="E21" i="244"/>
</calcChain>
</file>

<file path=xl/sharedStrings.xml><?xml version="1.0" encoding="utf-8"?>
<sst xmlns="http://schemas.openxmlformats.org/spreadsheetml/2006/main" count="415" uniqueCount="265">
  <si>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</si>
  <si>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</si>
  <si>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</si>
  <si>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</si>
  <si>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</si>
  <si>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</si>
  <si>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</si>
  <si>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</si>
  <si>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</si>
  <si>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</si>
  <si>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</si>
  <si>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</si>
  <si>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</si>
  <si>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</si>
  <si>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</si>
  <si>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</si>
  <si>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</si>
  <si>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</si>
  <si>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</si>
  <si>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</si>
  <si>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</si>
  <si>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</si>
  <si>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</si>
  <si>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</si>
  <si>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</si>
  <si>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</si>
  <si>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</si>
  <si>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</si>
  <si>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</si>
  <si>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</si>
  <si>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</si>
  <si>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</si>
  <si>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</si>
  <si>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</si>
  <si>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</si>
  <si>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</si>
  <si>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</si>
  <si>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</si>
  <si>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</si>
  <si>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</si>
  <si>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</si>
  <si>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</si>
  <si>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</si>
  <si>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</si>
  <si>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</si>
  <si>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</si>
  <si>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</si>
  <si>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</si>
  <si>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</si>
  <si>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</si>
  <si>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</si>
  <si>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</si>
  <si>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</si>
  <si>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</si>
  <si>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</si>
  <si>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</si>
  <si>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</si>
  <si>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</si>
  <si>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</si>
  <si>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</si>
  <si>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</si>
  <si>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</si>
  <si>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</si>
  <si>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</si>
  <si>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</si>
  <si>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</si>
  <si>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</si>
  <si>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</si>
  <si>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</si>
  <si>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</si>
  <si>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</si>
  <si>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</si>
  <si>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</si>
  <si>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</si>
  <si>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</si>
  <si>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</si>
  <si>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</si>
  <si>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</si>
  <si>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</si>
  <si>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</si>
  <si>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</si>
  <si>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</si>
  <si>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</si>
  <si>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</si>
  <si>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</si>
  <si>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</si>
  <si>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</si>
  <si>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</si>
  <si>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</si>
  <si>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</si>
  <si>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</si>
  <si>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</si>
  <si>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</si>
  <si>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</si>
  <si>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</si>
  <si>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</si>
  <si>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</si>
  <si>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</si>
  <si>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</si>
  <si>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</si>
  <si>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</si>
  <si>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</si>
  <si>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</si>
  <si>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</si>
  <si>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</si>
  <si>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</si>
  <si>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</si>
  <si>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</si>
  <si>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</si>
  <si>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</si>
  <si>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</si>
  <si>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</si>
  <si>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</si>
  <si>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</si>
  <si>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</si>
  <si>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</si>
  <si>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</si>
  <si>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</si>
  <si>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</si>
  <si>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</si>
  <si>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</si>
  <si>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</si>
  <si>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</si>
  <si>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</si>
  <si>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様式サ（ウ）</t>
    <rPh sb="0" eb="2">
      <t>ヨウシキ</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</si>
  <si>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</si>
  <si>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</si>
  <si>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</si>
  <si>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</si>
  <si>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</si>
  <si>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</si>
  <si>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</si>
  <si>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</si>
  <si>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</si>
  <si>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</si>
  <si>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</si>
  <si>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</si>
  <si>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</si>
  <si>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</si>
  <si>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</si>
  <si>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</si>
  <si>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</si>
  <si>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</si>
  <si>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</si>
  <si>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</si>
  <si>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</si>
  <si>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</si>
  <si>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</si>
  <si>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</si>
  <si>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</si>
  <si>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</si>
  <si>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</si>
  <si>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</si>
  <si>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</si>
  <si>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</si>
  <si>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</si>
  <si>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</si>
  <si>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</si>
  <si>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</si>
  <si>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</si>
  <si>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</si>
  <si>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エコアクション２１認証・登録制度</t>
  </si>
  <si>
    <r>
      <t>（「割合設定する場合」かつ「選定する」を</t>
    </r>
    <r>
      <rPr>
        <sz val="11"/>
        <color theme="1"/>
        <rFont val="ＭＳ Ｐゴシック"/>
        <family val="3"/>
        <charset val="128"/>
      </rPr>
      <t>選択した場合に入力してください。</t>
    </r>
    <r>
      <rPr>
        <sz val="11"/>
        <color theme="1"/>
        <rFont val="ＭＳ ゴシック"/>
        <family val="3"/>
        <charset val="128"/>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</si>
  <si>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</si>
  <si>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</si>
  <si>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</si>
  <si>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</si>
  <si>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</si>
  <si>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</si>
  <si>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</si>
  <si>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</si>
  <si>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</si>
  <si>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</si>
  <si>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</si>
  <si>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</si>
  <si>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</si>
  <si>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</si>
  <si>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</si>
  <si>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</si>
  <si>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</si>
  <si>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</si>
  <si>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</si>
  <si>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</si>
  <si>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</si>
  <si>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</si>
  <si>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</si>
  <si>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</si>
  <si>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</si>
  <si>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</si>
  <si>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</si>
  <si>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</si>
  <si>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</si>
  <si>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</si>
  <si>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</si>
  <si>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</si>
  <si>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</si>
  <si>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</si>
  <si>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</si>
  <si>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</si>
  <si>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</si>
  <si>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</si>
  <si>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</si>
  <si>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</si>
  <si>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</si>
  <si>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</si>
  <si>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</si>
  <si>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</si>
  <si>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</si>
  <si>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</si>
  <si>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</si>
  <si>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</si>
  <si>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</si>
  <si>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</si>
  <si>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</si>
  <si>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</si>
  <si>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</si>
  <si>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</si>
  <si>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</si>
  <si>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</si>
  <si>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</si>
  <si>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</si>
  <si>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</si>
  <si>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</si>
  <si>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</si>
  <si>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</si>
  <si>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</si>
  <si>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</si>
  <si>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</si>
  <si>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</si>
  <si>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</si>
  <si>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</si>
  <si>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</si>
  <si>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</si>
  <si>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</si>
  <si>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</si>
  <si>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</si>
  <si>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</si>
  <si>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</si>
  <si>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</si>
  <si>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</si>
  <si>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</si>
  <si>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</si>
  <si>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</si>
  <si>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</si>
  <si>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</si>
  <si>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</si>
  <si>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</si>
  <si>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</si>
  <si>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</si>
  <si>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</si>
  <si>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</si>
  <si>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</si>
  <si>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</si>
  <si>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</si>
  <si>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</si>
  <si>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</si>
  <si>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</si>
  <si>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</si>
  <si>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</si>
  <si>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</si>
  <si>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レディーミクストコンクリート</t>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</si>
  <si>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</si>
  <si>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連続した３日以上あり</t>
    <rPh sb="0" eb="2">
      <t>レンゾク</t>
    </rPh>
    <rPh sb="5" eb="8">
      <t>ニチイジョウ</t>
    </rPh>
    <phoneticPr fontId="4"/>
  </si>
  <si>
    <t>インターンシップ等の受入れ実績</t>
    <rPh sb="8" eb="9">
      <t>トウ</t>
    </rPh>
    <rPh sb="10" eb="11">
      <t>ウ</t>
    </rPh>
    <rPh sb="11" eb="12">
      <t>イ</t>
    </rPh>
    <rPh sb="13" eb="15">
      <t>ジッセキ</t>
    </rPh>
    <phoneticPr fontId="4"/>
  </si>
  <si>
    <t>様式サ（ア）</t>
    <rPh sb="0" eb="2">
      <t>ヨウシキ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</si>
</sst>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yyyy&quot;年&quot;m&quot;月&quot;d&quot;日&quot;;@"/>
    <numFmt numFmtId="178" formatCode="[$-411]ge\.m\.d;@"/>
    <numFmt numFmtId="179" formatCode="0_);[Red]\(0\)"/>
    <numFmt numFmtId="180" formatCode="#,##0.0;[Red]\-#,##0.0"/>
  </numFmts>
  <fonts count="127"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name val="ＭＳ Ｐゴシック"/>
      <family val="3"/>
    </font>
    <font>
      <sz val="10"/>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39997558519241921"/>
      <name val="ＭＳ Ｐゴシック"/>
      <family val="3"/>
      <scheme val="minor"/>
    </font>
    <font>
      <sz val="18"/>
      <color indexed="30"/>
      <name val="ＭＳ ゴシック"/>
      <family val="3"/>
    </font>
    <font>
      <sz val="18"/>
      <color rgb="FF0066CC"/>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sz val="11"/>
      <color theme="1"/>
      <name val="ＭＳ Ｐゴシック"/>
      <family val="3"/>
      <charset val="128"/>
    </font>
    <font>
      <sz val="11"/>
      <color theme="1"/>
      <name val="ＭＳ 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
      <sz val="6"/>
      <name val="ＭＳ Ｐゴシック"/>
      <family val="3"/>
      <charset val="128"/>
      <scheme val="minor"/>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32">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vertical="center" wrapText="1"/>
    </xf>
    <xf numFmtId="0" fontId="65" fillId="0" borderId="22" xfId="0" applyFont="1" applyFill="1" applyBorder="1" applyAlignment="1" applyProtection="1">
      <alignmen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0" xfId="0" applyFont="1" applyFill="1" applyBorder="1" applyAlignment="1" applyProtection="1">
      <alignment vertical="center" shrinkToFit="1"/>
    </xf>
    <xf numFmtId="0" fontId="75" fillId="0" borderId="0" xfId="0" applyFont="1" applyFill="1" applyProtection="1">
      <alignment vertical="center"/>
    </xf>
    <xf numFmtId="0" fontId="76"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5" fillId="0" borderId="0" xfId="0" applyFont="1" applyFill="1" applyAlignment="1" applyProtection="1">
      <alignment vertical="center" wrapText="1"/>
    </xf>
    <xf numFmtId="0" fontId="77" fillId="0" borderId="0" xfId="0" applyFont="1" applyFill="1" applyBorder="1" applyAlignment="1" applyProtection="1">
      <alignment horizontal="center" vertical="center"/>
    </xf>
    <xf numFmtId="0" fontId="78" fillId="0" borderId="0" xfId="0" applyFont="1" applyFill="1" applyAlignment="1" applyProtection="1">
      <alignment horizontal="center" vertical="center"/>
    </xf>
    <xf numFmtId="0" fontId="79" fillId="0" borderId="0" xfId="0" applyFont="1" applyFill="1" applyAlignment="1" applyProtection="1">
      <alignment horizontal="left" vertical="center" wrapText="1"/>
    </xf>
    <xf numFmtId="0" fontId="78" fillId="0" borderId="0" xfId="0" applyFont="1" applyFill="1" applyProtection="1">
      <alignment vertical="center"/>
    </xf>
    <xf numFmtId="0" fontId="26" fillId="0" borderId="0" xfId="0" applyFont="1" applyFill="1" applyProtection="1">
      <alignment vertical="center"/>
    </xf>
    <xf numFmtId="0" fontId="81" fillId="0" borderId="0" xfId="0" applyFont="1" applyFill="1" applyAlignment="1" applyProtection="1">
      <alignment horizontal="left" vertical="center"/>
    </xf>
    <xf numFmtId="0" fontId="82" fillId="0" borderId="0" xfId="0" applyFont="1" applyFill="1" applyProtection="1">
      <alignment vertical="center"/>
    </xf>
    <xf numFmtId="0" fontId="83" fillId="0" borderId="0" xfId="0" applyFont="1" applyFill="1" applyBorder="1" applyAlignment="1" applyProtection="1">
      <alignment vertical="center"/>
      <protection locked="0"/>
    </xf>
    <xf numFmtId="178" fontId="80" fillId="5" borderId="41" xfId="0" applyNumberFormat="1" applyFont="1" applyFill="1" applyBorder="1" applyAlignment="1" applyProtection="1">
      <alignment horizontal="center" vertical="center"/>
    </xf>
    <xf numFmtId="178" fontId="80" fillId="5" borderId="23" xfId="0" applyNumberFormat="1" applyFont="1" applyFill="1" applyBorder="1" applyAlignment="1" applyProtection="1">
      <alignment horizontal="center" vertical="center"/>
    </xf>
    <xf numFmtId="0" fontId="84"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5" fillId="9" borderId="0" xfId="0" applyFont="1" applyFill="1" applyProtection="1">
      <alignment vertical="center"/>
    </xf>
    <xf numFmtId="0" fontId="75" fillId="9" borderId="0" xfId="0" applyFont="1" applyFill="1" applyAlignment="1" applyProtection="1">
      <alignment vertical="center" wrapText="1"/>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85"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86"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6"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6"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87"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86"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6"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5"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89"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ill="1" applyBorder="1" applyAlignment="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5"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94"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9" fillId="0" borderId="0" xfId="0" applyFont="1" applyFill="1" applyAlignment="1" applyProtection="1">
      <alignment vertical="top"/>
    </xf>
    <xf numFmtId="0" fontId="94" fillId="0" borderId="0" xfId="0" applyFont="1" applyFill="1" applyProtection="1">
      <alignment vertical="center"/>
    </xf>
    <xf numFmtId="0" fontId="97"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9" fillId="9" borderId="0" xfId="0" applyFont="1" applyFill="1" applyAlignment="1" applyProtection="1">
      <alignment vertical="top"/>
    </xf>
    <xf numFmtId="0" fontId="51" fillId="0" borderId="0" xfId="0" applyFont="1" applyFill="1" applyProtection="1">
      <alignment vertical="center"/>
    </xf>
    <xf numFmtId="0" fontId="98" fillId="0" borderId="0" xfId="0" applyFont="1" applyFill="1" applyAlignment="1" applyProtection="1">
      <alignment horizontal="left" vertical="center"/>
    </xf>
    <xf numFmtId="0" fontId="0" fillId="2" borderId="0" xfId="0" applyFill="1" applyAlignment="1" applyProtection="1">
      <alignment horizontal="center" vertical="center"/>
    </xf>
    <xf numFmtId="0" fontId="34" fillId="0" borderId="0" xfId="0" applyFont="1" applyFill="1" applyProtection="1">
      <alignment vertical="center"/>
    </xf>
    <xf numFmtId="0" fontId="100"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94" fillId="2" borderId="0" xfId="0" applyFont="1" applyFill="1" applyProtection="1">
      <alignment vertical="center"/>
    </xf>
    <xf numFmtId="0" fontId="96" fillId="2" borderId="0" xfId="0" applyFont="1" applyFill="1" applyBorder="1" applyProtection="1">
      <alignment vertical="center"/>
    </xf>
    <xf numFmtId="0" fontId="0" fillId="0" borderId="0" xfId="0" applyFill="1" applyBorder="1" applyAlignment="1" applyProtection="1">
      <alignment horizontal="right" vertical="center"/>
    </xf>
    <xf numFmtId="0" fontId="96"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1" fillId="0" borderId="57" xfId="0" applyFont="1" applyFill="1" applyBorder="1" applyAlignment="1" applyProtection="1">
      <alignment horizontal="left" vertical="center" indent="1"/>
    </xf>
    <xf numFmtId="0" fontId="96" fillId="0" borderId="57" xfId="0" applyFont="1" applyFill="1" applyBorder="1" applyAlignment="1" applyProtection="1">
      <alignment horizontal="right" vertical="center"/>
    </xf>
    <xf numFmtId="0" fontId="68" fillId="0" borderId="58" xfId="0" applyFont="1" applyFill="1" applyBorder="1" applyProtection="1">
      <alignment vertical="center"/>
    </xf>
    <xf numFmtId="0" fontId="68"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96" fillId="0" borderId="0" xfId="0" applyFont="1" applyFill="1" applyBorder="1" applyProtection="1">
      <alignment vertical="center"/>
    </xf>
    <xf numFmtId="0" fontId="104"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101"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0" fillId="0" borderId="65" xfId="0" applyFont="1" applyFill="1" applyBorder="1" applyProtection="1">
      <alignment vertical="center"/>
    </xf>
    <xf numFmtId="0" fontId="96" fillId="0" borderId="66" xfId="0" applyFont="1" applyFill="1" applyBorder="1" applyProtection="1">
      <alignment vertical="center"/>
    </xf>
    <xf numFmtId="0" fontId="0" fillId="0" borderId="67" xfId="0" applyFont="1" applyFill="1" applyBorder="1" applyProtection="1">
      <alignment vertical="center"/>
    </xf>
    <xf numFmtId="0" fontId="96" fillId="0" borderId="0" xfId="0" applyFont="1" applyFill="1" applyBorder="1" applyAlignment="1" applyProtection="1">
      <alignment vertical="center" wrapText="1"/>
    </xf>
    <xf numFmtId="0" fontId="94" fillId="2" borderId="0" xfId="0" applyFont="1" applyFill="1" applyBorder="1" applyProtection="1">
      <alignment vertical="center"/>
    </xf>
    <xf numFmtId="0" fontId="108"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109" fillId="0" borderId="0" xfId="0" applyFont="1" applyFill="1" applyAlignment="1" applyProtection="1">
      <alignment vertical="center"/>
    </xf>
    <xf numFmtId="0" fontId="9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wrapText="1"/>
    </xf>
    <xf numFmtId="0" fontId="100" fillId="0" borderId="0" xfId="5" applyFont="1" applyFill="1" applyAlignment="1" applyProtection="1">
      <alignment horizontal="left" vertical="center" wrapText="1"/>
    </xf>
    <xf numFmtId="0" fontId="89" fillId="0" borderId="0" xfId="5" applyFont="1" applyFill="1" applyBorder="1" applyAlignment="1" applyProtection="1">
      <alignment vertical="center"/>
    </xf>
    <xf numFmtId="0" fontId="100" fillId="0" borderId="0" xfId="5" applyFont="1" applyFill="1" applyAlignment="1" applyProtection="1">
      <alignment vertical="center" wrapText="1"/>
    </xf>
    <xf numFmtId="0" fontId="95" fillId="0" borderId="0" xfId="5" applyFont="1" applyFill="1" applyBorder="1" applyAlignment="1" applyProtection="1">
      <alignment horizontal="left" vertical="top" wrapText="1"/>
    </xf>
    <xf numFmtId="0" fontId="65" fillId="0" borderId="23" xfId="5" applyFont="1" applyFill="1" applyBorder="1" applyAlignment="1" applyProtection="1">
      <alignment vertical="center"/>
    </xf>
    <xf numFmtId="0" fontId="89" fillId="0" borderId="0" xfId="5" applyFont="1" applyFill="1" applyProtection="1">
      <alignment vertical="center"/>
    </xf>
    <xf numFmtId="0" fontId="112"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3" fillId="2" borderId="0" xfId="5" applyFont="1" applyFill="1" applyProtection="1">
      <alignment vertical="center"/>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2" fillId="0" borderId="22" xfId="5" applyFill="1" applyBorder="1" applyAlignment="1" applyProtection="1">
      <alignment vertical="center"/>
    </xf>
    <xf numFmtId="0" fontId="113" fillId="2" borderId="0" xfId="5" applyFont="1" applyFill="1" applyBorder="1" applyProtection="1">
      <alignment vertical="center"/>
    </xf>
    <xf numFmtId="0" fontId="0" fillId="0" borderId="0" xfId="0" applyFill="1" applyAlignment="1" applyProtection="1">
      <alignment horizontal="center" vertical="center"/>
    </xf>
    <xf numFmtId="0" fontId="5" fillId="0" borderId="0" xfId="0" applyFont="1" applyAlignment="1" applyProtection="1">
      <alignment horizontal="center" vertical="center" wrapTex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26" fillId="0" borderId="0" xfId="0" applyFont="1" applyFill="1" applyAlignment="1" applyProtection="1">
      <alignment horizontal="center" vertical="center" shrinkToFit="1"/>
    </xf>
    <xf numFmtId="0" fontId="33" fillId="0" borderId="0" xfId="0" applyFont="1" applyFill="1" applyAlignment="1" applyProtection="1">
      <alignment horizontal="center" vertical="center"/>
    </xf>
    <xf numFmtId="0" fontId="67"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58" fillId="0" borderId="9" xfId="0" applyFont="1" applyFill="1" applyBorder="1" applyAlignment="1" applyProtection="1">
      <alignment horizontal="distributed" vertical="center" inden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59" fillId="0" borderId="9" xfId="0" applyFont="1" applyFill="1" applyBorder="1" applyAlignment="1" applyProtection="1">
      <alignment horizontal="distributed" vertical="center" indent="1"/>
    </xf>
    <xf numFmtId="38" fontId="32" fillId="5" borderId="6" xfId="3"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0" fontId="1" fillId="5" borderId="22"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3" xfId="0" applyNumberFormat="1" applyFont="1" applyFill="1" applyBorder="1" applyAlignment="1" applyProtection="1">
      <alignment horizontal="center" vertical="center"/>
      <protection locked="0"/>
    </xf>
    <xf numFmtId="176" fontId="0" fillId="5" borderId="23" xfId="0" applyNumberFormat="1" applyFill="1" applyBorder="1" applyAlignment="1" applyProtection="1">
      <alignment horizontal="center" vertical="center"/>
    </xf>
    <xf numFmtId="0" fontId="63" fillId="0" borderId="6" xfId="0" applyFont="1" applyFill="1" applyBorder="1" applyAlignment="1" applyProtection="1">
      <alignment horizontal="distributed" vertical="center" wrapText="1" indent="1"/>
    </xf>
    <xf numFmtId="0" fontId="63" fillId="0" borderId="16" xfId="0" applyFont="1" applyFill="1" applyBorder="1" applyAlignment="1" applyProtection="1">
      <alignment horizontal="distributed" vertical="center" wrapText="1" indent="1"/>
    </xf>
    <xf numFmtId="0" fontId="63" fillId="0" borderId="7" xfId="0" applyFont="1" applyFill="1" applyBorder="1" applyAlignment="1" applyProtection="1">
      <alignment horizontal="distributed" vertical="center" wrapText="1" indent="1"/>
    </xf>
    <xf numFmtId="0" fontId="63"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horizontal="left" vertical="top"/>
      <protection locked="0"/>
    </xf>
    <xf numFmtId="0" fontId="32" fillId="5" borderId="22" xfId="0" applyFont="1" applyFill="1" applyBorder="1" applyAlignment="1" applyProtection="1">
      <alignment horizontal="left" vertical="top"/>
      <protection locked="0"/>
    </xf>
    <xf numFmtId="0" fontId="32" fillId="5" borderId="1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64" fillId="0" borderId="7" xfId="0" applyFont="1" applyFill="1" applyBorder="1" applyAlignment="1" applyProtection="1">
      <alignment horizontal="distributed" vertical="center" wrapText="1" indent="1"/>
    </xf>
    <xf numFmtId="0" fontId="64" fillId="0" borderId="17" xfId="0" applyFont="1" applyFill="1" applyBorder="1" applyAlignment="1" applyProtection="1">
      <alignment horizontal="distributed" vertical="center" indent="1"/>
    </xf>
    <xf numFmtId="0" fontId="64" fillId="0" borderId="7" xfId="0" applyFont="1" applyFill="1" applyBorder="1" applyAlignment="1" applyProtection="1">
      <alignment horizontal="distributed" vertical="center" indent="1"/>
    </xf>
    <xf numFmtId="0" fontId="64" fillId="0" borderId="8" xfId="0" applyFont="1" applyFill="1" applyBorder="1" applyAlignment="1" applyProtection="1">
      <alignment horizontal="distributed" vertical="center" indent="1"/>
    </xf>
    <xf numFmtId="0" fontId="64" fillId="0" borderId="18" xfId="0" applyFont="1" applyFill="1" applyBorder="1" applyAlignment="1" applyProtection="1">
      <alignment horizontal="distributed" vertical="center" indent="1"/>
    </xf>
    <xf numFmtId="0" fontId="60" fillId="0" borderId="9" xfId="0" applyFont="1" applyFill="1" applyBorder="1" applyAlignment="1" applyProtection="1">
      <alignment horizontal="distributed" vertical="center" wrapText="1" indent="1"/>
    </xf>
    <xf numFmtId="0" fontId="61" fillId="0" borderId="9" xfId="0" applyFont="1" applyFill="1" applyBorder="1" applyAlignment="1" applyProtection="1">
      <alignment horizontal="distributed" vertical="center" indent="1"/>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8" fillId="0" borderId="6" xfId="0" applyFont="1" applyFill="1" applyBorder="1" applyAlignment="1" applyProtection="1">
      <alignment horizontal="center"/>
    </xf>
    <xf numFmtId="0" fontId="58" fillId="0" borderId="16" xfId="0" applyFont="1" applyFill="1" applyBorder="1" applyAlignment="1" applyProtection="1">
      <alignment horizontal="center"/>
    </xf>
    <xf numFmtId="0" fontId="58" fillId="0" borderId="7" xfId="0" applyFont="1" applyFill="1" applyBorder="1" applyAlignment="1" applyProtection="1">
      <alignment horizontal="center"/>
    </xf>
    <xf numFmtId="0" fontId="58" fillId="0" borderId="17" xfId="0" applyFont="1" applyFill="1" applyBorder="1" applyAlignment="1" applyProtection="1">
      <alignment horizontal="center"/>
    </xf>
    <xf numFmtId="0" fontId="66" fillId="5" borderId="9" xfId="0" applyFont="1" applyFill="1" applyBorder="1" applyAlignment="1" applyProtection="1">
      <alignment horizontal="center" vertical="center" shrinkToFit="1"/>
      <protection locked="0"/>
    </xf>
    <xf numFmtId="0" fontId="14" fillId="5" borderId="9"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1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62" fillId="0" borderId="7" xfId="0" applyFont="1" applyFill="1" applyBorder="1" applyAlignment="1" applyProtection="1">
      <alignment horizontal="right" vertical="center"/>
    </xf>
    <xf numFmtId="0" fontId="62" fillId="0" borderId="17" xfId="0" applyFont="1" applyFill="1" applyBorder="1" applyAlignment="1" applyProtection="1">
      <alignment horizontal="right" vertical="center"/>
    </xf>
    <xf numFmtId="0" fontId="62" fillId="0" borderId="8" xfId="0" applyFont="1" applyFill="1" applyBorder="1" applyAlignment="1" applyProtection="1">
      <alignment horizontal="right" vertical="center"/>
    </xf>
    <xf numFmtId="0" fontId="62" fillId="0" borderId="18" xfId="0" applyFont="1" applyFill="1" applyBorder="1" applyAlignment="1" applyProtection="1">
      <alignment horizontal="right" vertical="center"/>
    </xf>
    <xf numFmtId="0" fontId="14" fillId="5" borderId="6" xfId="0" applyFont="1" applyFill="1" applyBorder="1" applyAlignment="1" applyProtection="1">
      <alignment horizontal="center" vertical="center" shrinkToFit="1"/>
    </xf>
    <xf numFmtId="0" fontId="14" fillId="5" borderId="1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68" fillId="0" borderId="0" xfId="0" applyFont="1" applyFill="1" applyAlignment="1" applyProtection="1">
      <alignment horizontal="center" vertical="center"/>
    </xf>
    <xf numFmtId="0" fontId="0" fillId="0" borderId="0" xfId="0" applyFill="1" applyBorder="1" applyAlignment="1" applyProtection="1">
      <alignment horizontal="distributed" vertical="center" wrapText="1" indent="1"/>
    </xf>
    <xf numFmtId="0" fontId="69"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179" fontId="71"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xf>
    <xf numFmtId="0" fontId="47"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178" fontId="72" fillId="0" borderId="41" xfId="0" applyNumberFormat="1" applyFont="1" applyFill="1" applyBorder="1" applyAlignment="1" applyProtection="1">
      <alignment horizontal="center" vertical="center" wrapText="1" shrinkToFit="1"/>
    </xf>
    <xf numFmtId="178" fontId="72" fillId="0" borderId="43" xfId="0" applyNumberFormat="1" applyFont="1" applyFill="1" applyBorder="1" applyAlignment="1" applyProtection="1">
      <alignment horizontal="center" vertical="center" wrapText="1" shrinkToFit="1"/>
    </xf>
    <xf numFmtId="178" fontId="72" fillId="0" borderId="42" xfId="0" applyNumberFormat="1" applyFont="1" applyFill="1" applyBorder="1" applyAlignment="1" applyProtection="1">
      <alignment horizontal="center" vertical="center" shrinkToFit="1"/>
    </xf>
    <xf numFmtId="178" fontId="72" fillId="0" borderId="44" xfId="0" applyNumberFormat="1" applyFont="1" applyFill="1" applyBorder="1" applyAlignment="1" applyProtection="1">
      <alignment horizontal="center" vertical="center" shrinkToFit="1"/>
    </xf>
    <xf numFmtId="178" fontId="74" fillId="5" borderId="41" xfId="0" applyNumberFormat="1" applyFont="1" applyFill="1" applyBorder="1" applyAlignment="1" applyProtection="1">
      <alignment horizontal="center" vertical="center" shrinkToFit="1"/>
      <protection locked="0"/>
    </xf>
    <xf numFmtId="178" fontId="74" fillId="5" borderId="43" xfId="0" applyNumberFormat="1" applyFont="1" applyFill="1" applyBorder="1" applyAlignment="1" applyProtection="1">
      <alignment horizontal="center" vertical="center" shrinkToFit="1"/>
      <protection locked="0"/>
    </xf>
    <xf numFmtId="178" fontId="74" fillId="5" borderId="45" xfId="0" applyNumberFormat="1" applyFont="1" applyFill="1" applyBorder="1" applyAlignment="1" applyProtection="1">
      <alignment horizontal="center" vertical="center" shrinkToFit="1"/>
      <protection locked="0"/>
    </xf>
    <xf numFmtId="0" fontId="32" fillId="0" borderId="43" xfId="0" applyFont="1" applyBorder="1" applyAlignment="1" applyProtection="1">
      <alignment horizontal="center" vertical="center" shrinkToFit="1"/>
      <protection locked="0"/>
    </xf>
    <xf numFmtId="0" fontId="73" fillId="5" borderId="6" xfId="0" applyFont="1" applyFill="1" applyBorder="1" applyAlignment="1" applyProtection="1">
      <alignment horizontal="center" vertical="center"/>
      <protection locked="0"/>
    </xf>
    <xf numFmtId="0" fontId="73" fillId="5" borderId="16"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0" fontId="74" fillId="5" borderId="6" xfId="0" applyFont="1" applyFill="1" applyBorder="1" applyAlignment="1" applyProtection="1">
      <alignment horizontal="center" vertical="center" wrapText="1"/>
      <protection locked="0"/>
    </xf>
    <xf numFmtId="0" fontId="74" fillId="5" borderId="22" xfId="0" applyFont="1" applyFill="1" applyBorder="1" applyAlignment="1" applyProtection="1">
      <alignment horizontal="center" vertical="center" wrapText="1"/>
      <protection locked="0"/>
    </xf>
    <xf numFmtId="0" fontId="74" fillId="5" borderId="16"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wrapText="1"/>
      <protection locked="0"/>
    </xf>
    <xf numFmtId="0" fontId="74" fillId="5" borderId="23" xfId="0" applyFont="1" applyFill="1" applyBorder="1" applyAlignment="1" applyProtection="1">
      <alignment horizontal="center" vertical="center" wrapText="1"/>
      <protection locked="0"/>
    </xf>
    <xf numFmtId="0" fontId="74" fillId="5" borderId="18" xfId="0" applyFont="1" applyFill="1" applyBorder="1" applyAlignment="1" applyProtection="1">
      <alignment horizontal="center" vertical="center" wrapText="1"/>
      <protection locked="0"/>
    </xf>
    <xf numFmtId="0" fontId="73" fillId="5" borderId="6" xfId="0" applyFont="1" applyFill="1" applyBorder="1" applyAlignment="1" applyProtection="1">
      <alignment horizontal="center" vertical="center" shrinkToFit="1"/>
      <protection locked="0"/>
    </xf>
    <xf numFmtId="0" fontId="73" fillId="5" borderId="16" xfId="0" applyFont="1" applyFill="1" applyBorder="1" applyAlignment="1" applyProtection="1">
      <alignment horizontal="center" vertical="center" shrinkToFit="1"/>
      <protection locked="0"/>
    </xf>
    <xf numFmtId="0" fontId="73" fillId="5" borderId="8" xfId="0" applyFont="1" applyFill="1" applyBorder="1" applyAlignment="1" applyProtection="1">
      <alignment horizontal="center" vertical="center" shrinkToFit="1"/>
      <protection locked="0"/>
    </xf>
    <xf numFmtId="0" fontId="73"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center" vertical="center" shrinkToFit="1"/>
      <protection locked="0"/>
    </xf>
    <xf numFmtId="0" fontId="74" fillId="5" borderId="22" xfId="0" applyFont="1" applyFill="1" applyBorder="1" applyAlignment="1" applyProtection="1">
      <alignment horizontal="center" vertical="center" shrinkToFit="1"/>
      <protection locked="0"/>
    </xf>
    <xf numFmtId="0" fontId="74" fillId="5" borderId="16" xfId="0" applyFont="1" applyFill="1" applyBorder="1" applyAlignment="1" applyProtection="1">
      <alignment horizontal="center" vertical="center" shrinkToFit="1"/>
      <protection locked="0"/>
    </xf>
    <xf numFmtId="0" fontId="74" fillId="5" borderId="8" xfId="0" applyFont="1" applyFill="1" applyBorder="1" applyAlignment="1" applyProtection="1">
      <alignment horizontal="center" vertical="center" shrinkToFit="1"/>
      <protection locked="0"/>
    </xf>
    <xf numFmtId="0" fontId="74" fillId="5" borderId="23" xfId="0" applyFont="1" applyFill="1" applyBorder="1" applyAlignment="1" applyProtection="1">
      <alignment horizontal="center" vertical="center" shrinkToFit="1"/>
      <protection locked="0"/>
    </xf>
    <xf numFmtId="0" fontId="74"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protection locked="0"/>
    </xf>
    <xf numFmtId="0" fontId="74" fillId="5" borderId="16"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5" borderId="23" xfId="0" applyFont="1" applyFill="1" applyBorder="1" applyAlignment="1" applyProtection="1">
      <alignment horizontal="left" vertical="center" wrapText="1"/>
      <protection locked="0"/>
    </xf>
    <xf numFmtId="0" fontId="74" fillId="5" borderId="18" xfId="0" applyFont="1" applyFill="1" applyBorder="1" applyAlignment="1" applyProtection="1">
      <alignment horizontal="left" vertical="center" wrapText="1"/>
      <protection locked="0"/>
    </xf>
    <xf numFmtId="178" fontId="74" fillId="5" borderId="23" xfId="0" applyNumberFormat="1" applyFont="1" applyFill="1" applyBorder="1" applyAlignment="1" applyProtection="1">
      <alignment horizontal="center" vertical="center" shrinkToFit="1"/>
      <protection locked="0"/>
    </xf>
    <xf numFmtId="178" fontId="74" fillId="5" borderId="18" xfId="0" applyNumberFormat="1" applyFont="1" applyFill="1" applyBorder="1" applyAlignment="1" applyProtection="1">
      <alignment horizontal="center" vertical="center" shrinkToFit="1"/>
      <protection locked="0"/>
    </xf>
    <xf numFmtId="178" fontId="74" fillId="5" borderId="8" xfId="0" applyNumberFormat="1" applyFont="1" applyFill="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178" fontId="74" fillId="5" borderId="6" xfId="0" applyNumberFormat="1" applyFont="1" applyFill="1" applyBorder="1" applyAlignment="1" applyProtection="1">
      <alignment horizontal="center" vertical="center" shrinkToFit="1"/>
      <protection locked="0"/>
    </xf>
    <xf numFmtId="178" fontId="74" fillId="5" borderId="16" xfId="0" applyNumberFormat="1" applyFont="1" applyFill="1" applyBorder="1" applyAlignment="1" applyProtection="1">
      <alignment horizontal="center" vertical="center" shrinkToFit="1"/>
      <protection locked="0"/>
    </xf>
    <xf numFmtId="0" fontId="43" fillId="0" borderId="35"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37" xfId="0" applyFont="1" applyFill="1" applyBorder="1" applyAlignment="1" applyProtection="1">
      <alignment horizontal="center" vertical="center"/>
    </xf>
    <xf numFmtId="0" fontId="11" fillId="0" borderId="35"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80" fillId="0" borderId="35" xfId="0" applyFont="1" applyFill="1" applyBorder="1" applyAlignment="1" applyProtection="1">
      <alignment horizontal="center" vertical="center"/>
    </xf>
    <xf numFmtId="0" fontId="80" fillId="0" borderId="36" xfId="0" applyFont="1" applyFill="1" applyBorder="1" applyAlignment="1" applyProtection="1">
      <alignment horizontal="center" vertical="center"/>
    </xf>
    <xf numFmtId="0" fontId="80" fillId="0" borderId="37"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3" fillId="0" borderId="35"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38" fillId="0" borderId="35" xfId="0" applyFont="1" applyFill="1" applyBorder="1" applyAlignment="1" applyProtection="1">
      <alignment horizontal="left" vertical="center"/>
    </xf>
    <xf numFmtId="0" fontId="38" fillId="0" borderId="36" xfId="0" applyFont="1" applyFill="1" applyBorder="1" applyAlignment="1" applyProtection="1">
      <alignment horizontal="left" vertical="center"/>
    </xf>
    <xf numFmtId="0" fontId="38"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6"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33" fillId="6" borderId="6"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distributed" vertical="center" wrapText="1" indent="1"/>
    </xf>
    <xf numFmtId="0" fontId="57" fillId="0" borderId="0" xfId="0" applyFont="1" applyFill="1" applyBorder="1" applyAlignment="1" applyProtection="1">
      <alignment horizontal="distributed" vertical="center" wrapText="1" indent="1"/>
    </xf>
    <xf numFmtId="0" fontId="57" fillId="0" borderId="23" xfId="0" applyFont="1" applyFill="1" applyBorder="1" applyAlignment="1" applyProtection="1">
      <alignment horizontal="distributed" vertical="center" wrapText="1" indent="1"/>
    </xf>
    <xf numFmtId="0" fontId="17" fillId="6" borderId="6"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1" fillId="0" borderId="9" xfId="0" applyFont="1" applyFill="1" applyBorder="1" applyAlignment="1" applyProtection="1">
      <alignment horizontal="center" vertical="center" wrapText="1"/>
    </xf>
    <xf numFmtId="176" fontId="36" fillId="5" borderId="9" xfId="0" applyNumberFormat="1"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center" wrapText="1"/>
      <protection locked="0"/>
    </xf>
    <xf numFmtId="0" fontId="45" fillId="5" borderId="22" xfId="0" applyFont="1" applyFill="1" applyBorder="1" applyAlignment="1" applyProtection="1">
      <alignment horizontal="left" vertical="center" wrapText="1"/>
      <protection locked="0"/>
    </xf>
    <xf numFmtId="0" fontId="45" fillId="5" borderId="16"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8" xfId="0" applyFont="1" applyFill="1" applyBorder="1" applyAlignment="1" applyProtection="1">
      <alignment horizontal="left" vertical="center" wrapText="1"/>
      <protection locked="0"/>
    </xf>
    <xf numFmtId="0" fontId="45" fillId="5" borderId="23"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center" vertical="center"/>
    </xf>
    <xf numFmtId="0" fontId="72" fillId="0" borderId="16" xfId="0" applyFont="1" applyFill="1" applyBorder="1" applyAlignment="1" applyProtection="1">
      <alignment horizontal="center" vertical="center"/>
    </xf>
    <xf numFmtId="0" fontId="72" fillId="0" borderId="8" xfId="0" applyFont="1" applyFill="1" applyBorder="1" applyAlignment="1" applyProtection="1">
      <alignment horizontal="center" vertical="center"/>
    </xf>
    <xf numFmtId="0" fontId="72" fillId="0" borderId="18" xfId="0" applyFont="1" applyFill="1" applyBorder="1" applyAlignment="1" applyProtection="1">
      <alignment horizontal="center" vertical="center"/>
    </xf>
    <xf numFmtId="0" fontId="72" fillId="0" borderId="6"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xf>
    <xf numFmtId="0" fontId="72" fillId="0" borderId="23" xfId="0" applyFont="1" applyFill="1" applyBorder="1" applyAlignment="1" applyProtection="1">
      <alignment horizontal="center" vertical="center" wrapText="1"/>
    </xf>
    <xf numFmtId="0" fontId="72" fillId="0" borderId="18"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shrinkToFit="1"/>
    </xf>
    <xf numFmtId="0" fontId="72" fillId="0" borderId="16" xfId="0" applyFont="1" applyFill="1" applyBorder="1" applyAlignment="1" applyProtection="1">
      <alignment horizontal="center" vertical="center" wrapText="1" shrinkToFit="1"/>
    </xf>
    <xf numFmtId="0" fontId="72" fillId="0" borderId="8" xfId="0" applyFont="1" applyFill="1" applyBorder="1" applyAlignment="1" applyProtection="1">
      <alignment horizontal="center" vertical="center" wrapText="1" shrinkToFit="1"/>
    </xf>
    <xf numFmtId="0" fontId="72" fillId="0" borderId="18" xfId="0" applyFont="1" applyFill="1" applyBorder="1" applyAlignment="1" applyProtection="1">
      <alignment horizontal="center" vertical="center" wrapText="1" shrinkToFit="1"/>
    </xf>
    <xf numFmtId="178" fontId="72" fillId="0" borderId="6" xfId="0" applyNumberFormat="1" applyFont="1" applyFill="1" applyBorder="1" applyAlignment="1" applyProtection="1">
      <alignment horizontal="center" vertical="center" shrinkToFit="1"/>
    </xf>
    <xf numFmtId="178" fontId="72" fillId="0" borderId="16" xfId="0" applyNumberFormat="1" applyFont="1" applyFill="1" applyBorder="1" applyAlignment="1" applyProtection="1">
      <alignment horizontal="center" vertical="center" shrinkToFit="1"/>
    </xf>
    <xf numFmtId="178" fontId="72" fillId="0" borderId="8" xfId="0" applyNumberFormat="1" applyFont="1" applyFill="1" applyBorder="1" applyAlignment="1" applyProtection="1">
      <alignment horizontal="center" vertical="center" shrinkToFit="1"/>
    </xf>
    <xf numFmtId="178" fontId="72" fillId="0" borderId="18" xfId="0" applyNumberFormat="1" applyFont="1" applyFill="1" applyBorder="1" applyAlignment="1" applyProtection="1">
      <alignment horizontal="center" vertical="center" shrinkToFit="1"/>
    </xf>
    <xf numFmtId="0" fontId="33" fillId="10" borderId="0" xfId="5" applyFont="1" applyFill="1" applyAlignment="1" applyProtection="1">
      <alignment horizontal="center" vertical="center"/>
    </xf>
    <xf numFmtId="0" fontId="88" fillId="3" borderId="9" xfId="5" applyFont="1" applyFill="1" applyBorder="1" applyAlignment="1" applyProtection="1">
      <alignment horizontal="center" vertical="center"/>
      <protection locked="0"/>
    </xf>
    <xf numFmtId="0" fontId="90" fillId="3" borderId="35" xfId="5" applyFont="1" applyFill="1" applyBorder="1" applyAlignment="1" applyProtection="1">
      <alignment horizontal="center" vertical="center"/>
    </xf>
    <xf numFmtId="0" fontId="90" fillId="3" borderId="36" xfId="5" applyFont="1" applyFill="1" applyBorder="1" applyAlignment="1" applyProtection="1">
      <alignment horizontal="center" vertical="center"/>
    </xf>
    <xf numFmtId="0" fontId="90" fillId="3" borderId="37" xfId="5" applyFont="1" applyFill="1" applyBorder="1" applyAlignment="1" applyProtection="1">
      <alignment horizontal="center" vertical="center"/>
    </xf>
    <xf numFmtId="0" fontId="88" fillId="4" borderId="9" xfId="5" applyFont="1" applyFill="1" applyBorder="1" applyAlignment="1" applyProtection="1">
      <alignment horizontal="center" vertical="center" wrapText="1"/>
      <protection locked="0"/>
    </xf>
    <xf numFmtId="0" fontId="91" fillId="4" borderId="9" xfId="5" applyFont="1" applyFill="1" applyBorder="1" applyAlignment="1" applyProtection="1">
      <alignment horizontal="center" vertical="center" wrapText="1"/>
    </xf>
    <xf numFmtId="0" fontId="88" fillId="4" borderId="45" xfId="5" applyFont="1" applyFill="1" applyBorder="1" applyAlignment="1" applyProtection="1">
      <alignment horizontal="center" vertical="center" wrapText="1"/>
      <protection locked="0"/>
    </xf>
    <xf numFmtId="0" fontId="88" fillId="4" borderId="43" xfId="5" applyFont="1" applyFill="1" applyBorder="1" applyAlignment="1" applyProtection="1">
      <alignment horizontal="center" vertical="center" wrapText="1"/>
      <protection locked="0"/>
    </xf>
    <xf numFmtId="0" fontId="89" fillId="4" borderId="45" xfId="5" applyFont="1" applyFill="1" applyBorder="1" applyAlignment="1" applyProtection="1">
      <alignment horizontal="center" vertical="center" wrapText="1"/>
    </xf>
    <xf numFmtId="0" fontId="89" fillId="4" borderId="41" xfId="5" applyFont="1" applyFill="1" applyBorder="1" applyAlignment="1" applyProtection="1">
      <alignment horizontal="center" vertical="center" wrapText="1"/>
    </xf>
    <xf numFmtId="0" fontId="89" fillId="4" borderId="43" xfId="5" applyFont="1" applyFill="1" applyBorder="1" applyAlignment="1" applyProtection="1">
      <alignment horizontal="center" vertical="center" wrapText="1"/>
    </xf>
    <xf numFmtId="0" fontId="88" fillId="4" borderId="50" xfId="5" applyFont="1" applyFill="1" applyBorder="1" applyAlignment="1" applyProtection="1">
      <alignment horizontal="center" vertical="center" wrapText="1"/>
      <protection locked="0"/>
    </xf>
    <xf numFmtId="0" fontId="88" fillId="4" borderId="52" xfId="5" applyFont="1" applyFill="1" applyBorder="1" applyAlignment="1" applyProtection="1">
      <alignment horizontal="center" vertical="center" wrapText="1"/>
      <protection locked="0"/>
    </xf>
    <xf numFmtId="0" fontId="89" fillId="4" borderId="50" xfId="5" applyFont="1" applyFill="1" applyBorder="1" applyAlignment="1" applyProtection="1">
      <alignment horizontal="center" vertical="center" wrapText="1"/>
    </xf>
    <xf numFmtId="0" fontId="89" fillId="4" borderId="54" xfId="5" applyFont="1" applyFill="1" applyBorder="1" applyAlignment="1" applyProtection="1">
      <alignment horizontal="center" vertical="center" wrapText="1"/>
    </xf>
    <xf numFmtId="0" fontId="89" fillId="4" borderId="52" xfId="5" applyFont="1" applyFill="1" applyBorder="1" applyAlignment="1" applyProtection="1">
      <alignment horizontal="center" vertical="center" wrapText="1"/>
    </xf>
    <xf numFmtId="0" fontId="89" fillId="4" borderId="53" xfId="5" applyFont="1" applyFill="1" applyBorder="1" applyAlignment="1" applyProtection="1">
      <alignment horizontal="center" vertical="center" wrapText="1"/>
    </xf>
    <xf numFmtId="0" fontId="89" fillId="4" borderId="55" xfId="5" applyFont="1" applyFill="1" applyBorder="1" applyAlignment="1" applyProtection="1">
      <alignment horizontal="center" vertical="center" wrapText="1"/>
    </xf>
    <xf numFmtId="0" fontId="88" fillId="4" borderId="51" xfId="5" applyFont="1" applyFill="1" applyBorder="1" applyAlignment="1" applyProtection="1">
      <alignment horizontal="center" vertical="center" wrapText="1"/>
      <protection locked="0"/>
    </xf>
    <xf numFmtId="0" fontId="88" fillId="4" borderId="44" xfId="5" applyFont="1" applyFill="1" applyBorder="1" applyAlignment="1" applyProtection="1">
      <alignment horizontal="center" vertical="center" wrapText="1"/>
      <protection locked="0"/>
    </xf>
    <xf numFmtId="0" fontId="89" fillId="4" borderId="51" xfId="5" applyFont="1" applyFill="1" applyBorder="1" applyAlignment="1" applyProtection="1">
      <alignment horizontal="center" vertical="center" wrapText="1"/>
    </xf>
    <xf numFmtId="0" fontId="89" fillId="4" borderId="42" xfId="5" applyFont="1" applyFill="1" applyBorder="1" applyAlignment="1" applyProtection="1">
      <alignment horizontal="center" vertical="center" wrapText="1"/>
    </xf>
    <xf numFmtId="0" fontId="89" fillId="4" borderId="44" xfId="5" applyFont="1" applyFill="1" applyBorder="1" applyAlignment="1" applyProtection="1">
      <alignment horizontal="center" vertical="center" wrapText="1"/>
    </xf>
    <xf numFmtId="0" fontId="88" fillId="4" borderId="35" xfId="5" applyFont="1" applyFill="1" applyBorder="1" applyAlignment="1" applyProtection="1">
      <alignment horizontal="center" vertical="center" wrapText="1"/>
      <protection locked="0"/>
    </xf>
    <xf numFmtId="0" fontId="88" fillId="4" borderId="37" xfId="5" applyFont="1" applyFill="1" applyBorder="1" applyAlignment="1" applyProtection="1">
      <alignment horizontal="center" vertical="center" wrapText="1"/>
      <protection locked="0"/>
    </xf>
    <xf numFmtId="0" fontId="91" fillId="4" borderId="36" xfId="5" applyFont="1" applyFill="1" applyBorder="1" applyAlignment="1" applyProtection="1">
      <alignment horizontal="center" vertical="center" wrapText="1"/>
    </xf>
    <xf numFmtId="0" fontId="91" fillId="4" borderId="37" xfId="5" applyFont="1" applyFill="1" applyBorder="1" applyAlignment="1" applyProtection="1">
      <alignment horizontal="center" vertical="center" wrapText="1"/>
    </xf>
    <xf numFmtId="0" fontId="86"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92"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protection locked="0"/>
    </xf>
    <xf numFmtId="176" fontId="89" fillId="4" borderId="0" xfId="0" applyNumberFormat="1" applyFont="1" applyFill="1" applyBorder="1" applyAlignment="1" applyProtection="1">
      <alignment horizontal="center" vertical="center"/>
      <protection locked="0"/>
    </xf>
    <xf numFmtId="176" fontId="89"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wrapText="1"/>
      <protection locked="0"/>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92"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8" fillId="5" borderId="6" xfId="7" applyFont="1" applyFill="1" applyBorder="1" applyAlignment="1" applyProtection="1">
      <alignment horizontal="center" vertical="center"/>
      <protection locked="0"/>
    </xf>
    <xf numFmtId="0" fontId="68" fillId="5" borderId="22" xfId="7" applyFont="1" applyFill="1" applyBorder="1" applyAlignment="1" applyProtection="1">
      <alignment horizontal="center" vertical="center"/>
      <protection locked="0"/>
    </xf>
    <xf numFmtId="0" fontId="68" fillId="5" borderId="16" xfId="7" applyFont="1" applyFill="1" applyBorder="1" applyAlignment="1" applyProtection="1">
      <alignment horizontal="center" vertical="center"/>
      <protection locked="0"/>
    </xf>
    <xf numFmtId="0" fontId="68" fillId="5" borderId="8" xfId="7" applyFont="1" applyFill="1" applyBorder="1" applyAlignment="1" applyProtection="1">
      <alignment horizontal="center" vertical="center"/>
      <protection locked="0"/>
    </xf>
    <xf numFmtId="0" fontId="68" fillId="5" borderId="23" xfId="7" applyFont="1" applyFill="1" applyBorder="1" applyAlignment="1" applyProtection="1">
      <alignment horizontal="center" vertical="center"/>
      <protection locked="0"/>
    </xf>
    <xf numFmtId="0" fontId="68" fillId="5" borderId="18" xfId="7" applyFont="1" applyFill="1" applyBorder="1" applyAlignment="1" applyProtection="1">
      <alignment horizontal="center" vertical="center"/>
      <protection locked="0"/>
    </xf>
    <xf numFmtId="0" fontId="79" fillId="0" borderId="0" xfId="0" applyFont="1" applyFill="1" applyAlignment="1" applyProtection="1">
      <alignment horizontal="left" vertical="center" wrapText="1"/>
    </xf>
    <xf numFmtId="0" fontId="7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6"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9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95" fillId="5" borderId="6" xfId="0" applyFont="1" applyFill="1" applyBorder="1" applyAlignment="1" applyProtection="1">
      <alignment horizontal="right" vertical="center"/>
      <protection locked="0"/>
    </xf>
    <xf numFmtId="0" fontId="95" fillId="5" borderId="22" xfId="0" applyFont="1" applyFill="1" applyBorder="1" applyAlignment="1" applyProtection="1">
      <alignment horizontal="right" vertical="center"/>
      <protection locked="0"/>
    </xf>
    <xf numFmtId="0" fontId="95" fillId="5" borderId="7" xfId="0" applyFont="1" applyFill="1" applyBorder="1" applyAlignment="1" applyProtection="1">
      <alignment horizontal="right" vertical="center"/>
      <protection locked="0"/>
    </xf>
    <xf numFmtId="0" fontId="95" fillId="5" borderId="0" xfId="0" applyFont="1" applyFill="1" applyBorder="1" applyAlignment="1" applyProtection="1">
      <alignment horizontal="right" vertical="center"/>
      <protection locked="0"/>
    </xf>
    <xf numFmtId="0" fontId="95" fillId="5" borderId="8" xfId="0" applyFont="1" applyFill="1" applyBorder="1" applyAlignment="1" applyProtection="1">
      <alignment horizontal="right" vertical="center"/>
      <protection locked="0"/>
    </xf>
    <xf numFmtId="0" fontId="95" fillId="5" borderId="23" xfId="0" applyFont="1" applyFill="1" applyBorder="1" applyAlignment="1" applyProtection="1">
      <alignment horizontal="right" vertical="center"/>
      <protection locked="0"/>
    </xf>
    <xf numFmtId="0" fontId="66" fillId="5" borderId="22" xfId="0" applyFont="1" applyFill="1" applyBorder="1" applyAlignment="1" applyProtection="1">
      <alignment horizontal="center" vertical="center"/>
      <protection locked="0"/>
    </xf>
    <xf numFmtId="0" fontId="66" fillId="5" borderId="0" xfId="0" applyFont="1" applyFill="1" applyBorder="1" applyAlignment="1" applyProtection="1">
      <alignment horizontal="center" vertical="center"/>
      <protection locked="0"/>
    </xf>
    <xf numFmtId="0" fontId="66"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8" fillId="5" borderId="6" xfId="0" applyFont="1" applyFill="1" applyBorder="1" applyAlignment="1" applyProtection="1">
      <alignment horizontal="left" vertical="center" wrapText="1"/>
    </xf>
    <xf numFmtId="0" fontId="68" fillId="5" borderId="22" xfId="0" applyFont="1" applyFill="1" applyBorder="1" applyAlignment="1" applyProtection="1">
      <alignment horizontal="left" vertical="center" wrapText="1"/>
    </xf>
    <xf numFmtId="0" fontId="68" fillId="5" borderId="16"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23" xfId="0" applyFont="1" applyFill="1" applyBorder="1" applyAlignment="1" applyProtection="1">
      <alignment horizontal="left" vertical="center" wrapText="1"/>
    </xf>
    <xf numFmtId="0" fontId="68" fillId="5" borderId="18" xfId="0" applyFont="1" applyFill="1" applyBorder="1" applyAlignment="1" applyProtection="1">
      <alignment horizontal="left" vertical="center" wrapText="1"/>
    </xf>
    <xf numFmtId="0" fontId="93" fillId="3" borderId="6"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93" fillId="3" borderId="8" xfId="0" applyFont="1" applyFill="1" applyBorder="1" applyAlignment="1" applyProtection="1">
      <alignment horizontal="left" vertical="center" wrapText="1" indent="1"/>
    </xf>
    <xf numFmtId="0" fontId="93"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3" fillId="3" borderId="16" xfId="0" applyFont="1" applyFill="1" applyBorder="1" applyAlignment="1" applyProtection="1">
      <alignment horizontal="left" vertical="center" wrapText="1" indent="1"/>
    </xf>
    <xf numFmtId="0" fontId="93" fillId="3" borderId="18"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indent="1"/>
    </xf>
    <xf numFmtId="0" fontId="93" fillId="3" borderId="16" xfId="0" applyFont="1" applyFill="1" applyBorder="1" applyAlignment="1" applyProtection="1">
      <alignment horizontal="left" vertical="center" indent="1"/>
    </xf>
    <xf numFmtId="0" fontId="93" fillId="3" borderId="23" xfId="0" applyFont="1" applyFill="1" applyBorder="1" applyAlignment="1" applyProtection="1">
      <alignment horizontal="left" vertical="center" indent="1"/>
    </xf>
    <xf numFmtId="0" fontId="93" fillId="3" borderId="18" xfId="0" applyFont="1" applyFill="1" applyBorder="1" applyAlignment="1" applyProtection="1">
      <alignment horizontal="left" vertical="center" indent="1"/>
    </xf>
    <xf numFmtId="0" fontId="93" fillId="3" borderId="6" xfId="0" applyFont="1" applyFill="1" applyBorder="1" applyAlignment="1" applyProtection="1">
      <alignment horizontal="left" vertical="center" indent="1"/>
    </xf>
    <xf numFmtId="0" fontId="93"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05" fillId="6" borderId="6" xfId="0" applyFont="1" applyFill="1" applyBorder="1" applyAlignment="1" applyProtection="1">
      <alignment horizontal="left" vertical="center" wrapText="1" shrinkToFit="1"/>
    </xf>
    <xf numFmtId="0" fontId="105" fillId="6" borderId="22" xfId="0" applyFont="1" applyFill="1" applyBorder="1" applyAlignment="1" applyProtection="1">
      <alignment horizontal="left" vertical="center" shrinkToFit="1"/>
    </xf>
    <xf numFmtId="0" fontId="105" fillId="6" borderId="16" xfId="0" applyFont="1" applyFill="1" applyBorder="1" applyAlignment="1" applyProtection="1">
      <alignment horizontal="left" vertical="center" shrinkToFit="1"/>
    </xf>
    <xf numFmtId="0" fontId="105" fillId="6" borderId="7"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03" fillId="6" borderId="6" xfId="0" applyFont="1" applyFill="1" applyBorder="1" applyAlignment="1" applyProtection="1">
      <alignment horizontal="left" vertical="center" wrapText="1"/>
    </xf>
    <xf numFmtId="0" fontId="103" fillId="6" borderId="22" xfId="0" applyFont="1" applyFill="1" applyBorder="1" applyAlignment="1" applyProtection="1">
      <alignment horizontal="left" vertical="center" wrapText="1"/>
    </xf>
    <xf numFmtId="0" fontId="103" fillId="6" borderId="16" xfId="0" applyFont="1" applyFill="1" applyBorder="1" applyAlignment="1" applyProtection="1">
      <alignment horizontal="left" vertical="center" wrapText="1"/>
    </xf>
    <xf numFmtId="0" fontId="103" fillId="6" borderId="7"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7" xfId="0" applyFont="1" applyFill="1" applyBorder="1" applyAlignment="1" applyProtection="1">
      <alignment horizontal="left" vertical="center" wrapText="1"/>
    </xf>
    <xf numFmtId="0" fontId="103" fillId="6" borderId="8" xfId="0" applyFont="1" applyFill="1" applyBorder="1" applyAlignment="1" applyProtection="1">
      <alignment horizontal="left" vertical="center" wrapText="1"/>
    </xf>
    <xf numFmtId="0" fontId="103" fillId="6" borderId="23" xfId="0" applyFont="1" applyFill="1" applyBorder="1" applyAlignment="1" applyProtection="1">
      <alignment horizontal="left" vertical="center" wrapText="1"/>
    </xf>
    <xf numFmtId="0" fontId="103"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02" fillId="0" borderId="6"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0" fillId="6" borderId="6" xfId="0" applyFont="1" applyFill="1" applyBorder="1" applyAlignment="1" applyProtection="1">
      <alignment horizontal="center" vertical="center" wrapText="1"/>
      <protection locked="0"/>
    </xf>
    <xf numFmtId="0" fontId="100" fillId="6" borderId="22" xfId="0" applyFont="1" applyFill="1" applyBorder="1" applyAlignment="1" applyProtection="1">
      <alignment horizontal="center" vertical="center" wrapText="1"/>
      <protection locked="0"/>
    </xf>
    <xf numFmtId="0" fontId="100" fillId="6" borderId="8" xfId="0" applyFont="1" applyFill="1" applyBorder="1" applyAlignment="1" applyProtection="1">
      <alignment horizontal="center" vertical="center" wrapText="1"/>
      <protection locked="0"/>
    </xf>
    <xf numFmtId="0" fontId="100"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xf>
    <xf numFmtId="0" fontId="102" fillId="0" borderId="9"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95" fillId="0" borderId="9" xfId="0" applyFont="1" applyFill="1" applyBorder="1" applyAlignment="1" applyProtection="1">
      <alignment horizontal="center" vertical="center" wrapText="1"/>
    </xf>
    <xf numFmtId="0" fontId="95" fillId="0" borderId="59" xfId="0" applyFont="1" applyFill="1" applyBorder="1" applyAlignment="1" applyProtection="1">
      <alignment horizontal="center" vertical="center" wrapText="1"/>
    </xf>
    <xf numFmtId="0" fontId="95" fillId="0" borderId="63" xfId="0" applyFont="1" applyFill="1" applyBorder="1" applyAlignment="1" applyProtection="1">
      <alignment horizontal="center" vertical="center" wrapText="1"/>
    </xf>
    <xf numFmtId="0" fontId="95" fillId="0" borderId="60" xfId="0" applyFont="1" applyFill="1" applyBorder="1" applyAlignment="1" applyProtection="1">
      <alignment horizontal="center" vertical="center" wrapText="1"/>
    </xf>
    <xf numFmtId="0" fontId="95" fillId="0" borderId="6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95" fillId="0" borderId="16"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97" fillId="6" borderId="6" xfId="0" applyFont="1" applyFill="1" applyBorder="1" applyAlignment="1" applyProtection="1">
      <alignment horizontal="center" vertical="center" wrapText="1"/>
      <protection locked="0"/>
    </xf>
    <xf numFmtId="0" fontId="97" fillId="6" borderId="1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97" fillId="6" borderId="18"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103" fillId="0" borderId="22" xfId="0" applyFont="1" applyFill="1" applyBorder="1" applyAlignment="1" applyProtection="1">
      <alignment horizontal="left" vertical="center" wrapText="1"/>
    </xf>
    <xf numFmtId="0" fontId="103" fillId="0" borderId="16" xfId="0" applyFont="1" applyFill="1" applyBorder="1" applyAlignment="1" applyProtection="1">
      <alignment horizontal="left" vertical="center" wrapText="1"/>
    </xf>
    <xf numFmtId="0" fontId="103" fillId="0" borderId="8" xfId="0" applyFont="1" applyFill="1" applyBorder="1" applyAlignment="1" applyProtection="1">
      <alignment horizontal="left" vertical="center" wrapText="1"/>
    </xf>
    <xf numFmtId="0" fontId="103" fillId="0" borderId="23" xfId="0" applyFont="1" applyFill="1" applyBorder="1" applyAlignment="1" applyProtection="1">
      <alignment horizontal="left" vertical="center" wrapText="1"/>
    </xf>
    <xf numFmtId="0" fontId="103" fillId="0" borderId="18" xfId="0" applyFont="1" applyFill="1" applyBorder="1" applyAlignment="1" applyProtection="1">
      <alignment horizontal="left" vertical="center" wrapText="1"/>
    </xf>
    <xf numFmtId="0" fontId="14" fillId="0" borderId="9" xfId="0" applyFont="1" applyFill="1" applyBorder="1" applyAlignment="1" applyProtection="1">
      <alignment horizontal="center" vertical="center" wrapText="1"/>
    </xf>
    <xf numFmtId="0" fontId="109"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09" fillId="0" borderId="0" xfId="0" applyFont="1" applyFill="1" applyAlignment="1" applyProtection="1">
      <alignment horizontal="center" vertical="center" shrinkToFit="1"/>
    </xf>
    <xf numFmtId="0" fontId="95" fillId="9" borderId="0"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xf>
    <xf numFmtId="0" fontId="90" fillId="3" borderId="22"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17"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23"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111"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100" fillId="0" borderId="0" xfId="5" applyFont="1" applyFill="1" applyAlignment="1" applyProtection="1">
      <alignment horizontal="left" vertical="center" wrapText="1"/>
    </xf>
    <xf numFmtId="0" fontId="92" fillId="8" borderId="0" xfId="5" applyFont="1" applyFill="1" applyAlignment="1" applyProtection="1">
      <alignment horizontal="center" vertical="center"/>
    </xf>
    <xf numFmtId="0" fontId="90" fillId="0" borderId="6" xfId="5" applyFont="1" applyFill="1" applyBorder="1" applyAlignment="1" applyProtection="1">
      <alignment horizontal="center" vertical="center" wrapText="1"/>
    </xf>
    <xf numFmtId="0" fontId="90" fillId="0" borderId="16" xfId="5" applyFont="1" applyFill="1" applyBorder="1" applyAlignment="1" applyProtection="1">
      <alignment horizontal="center" vertical="center"/>
    </xf>
    <xf numFmtId="0" fontId="90" fillId="0" borderId="7" xfId="5" applyFont="1" applyFill="1" applyBorder="1" applyAlignment="1" applyProtection="1">
      <alignment horizontal="center" vertical="center" wrapText="1"/>
    </xf>
    <xf numFmtId="0" fontId="90" fillId="0" borderId="17" xfId="5" applyFont="1" applyFill="1" applyBorder="1" applyAlignment="1" applyProtection="1">
      <alignment horizontal="center" vertical="center"/>
    </xf>
    <xf numFmtId="0" fontId="90" fillId="0" borderId="8" xfId="5" applyFont="1" applyFill="1" applyBorder="1" applyAlignment="1" applyProtection="1">
      <alignment horizontal="center" vertical="center"/>
    </xf>
    <xf numFmtId="0" fontId="90" fillId="0" borderId="18" xfId="5" applyFont="1" applyFill="1" applyBorder="1" applyAlignment="1" applyProtection="1">
      <alignment horizontal="center" vertical="center"/>
    </xf>
    <xf numFmtId="0" fontId="99" fillId="6" borderId="6" xfId="5" applyFont="1" applyFill="1" applyBorder="1" applyAlignment="1" applyProtection="1">
      <alignment horizontal="center" vertical="center"/>
      <protection locked="0"/>
    </xf>
    <xf numFmtId="0" fontId="99" fillId="6" borderId="16" xfId="5" applyFont="1" applyFill="1" applyBorder="1" applyAlignment="1" applyProtection="1">
      <alignment horizontal="center" vertical="center"/>
      <protection locked="0"/>
    </xf>
    <xf numFmtId="0" fontId="99" fillId="6" borderId="7" xfId="5" applyFont="1" applyFill="1" applyBorder="1" applyAlignment="1" applyProtection="1">
      <alignment horizontal="center" vertical="center"/>
      <protection locked="0"/>
    </xf>
    <xf numFmtId="0" fontId="99" fillId="6" borderId="17" xfId="5" applyFont="1" applyFill="1" applyBorder="1" applyAlignment="1" applyProtection="1">
      <alignment horizontal="center" vertical="center"/>
      <protection locked="0"/>
    </xf>
    <xf numFmtId="0" fontId="99" fillId="6" borderId="8" xfId="5" applyFont="1" applyFill="1" applyBorder="1" applyAlignment="1" applyProtection="1">
      <alignment horizontal="center" vertical="center"/>
      <protection locked="0"/>
    </xf>
    <xf numFmtId="0" fontId="99" fillId="6" borderId="18" xfId="5" applyFont="1" applyFill="1" applyBorder="1" applyAlignment="1" applyProtection="1">
      <alignment horizontal="center" vertical="center"/>
      <protection locked="0"/>
    </xf>
    <xf numFmtId="0" fontId="110" fillId="6" borderId="6" xfId="5" applyFont="1" applyFill="1" applyBorder="1" applyAlignment="1" applyProtection="1">
      <alignment horizontal="center" vertical="center" wrapText="1"/>
    </xf>
    <xf numFmtId="0" fontId="110" fillId="6" borderId="22" xfId="5" applyFont="1" applyFill="1" applyBorder="1" applyAlignment="1" applyProtection="1">
      <alignment horizontal="center" vertical="center"/>
    </xf>
    <xf numFmtId="0" fontId="110" fillId="6" borderId="16" xfId="5" applyFont="1" applyFill="1" applyBorder="1" applyAlignment="1" applyProtection="1">
      <alignment horizontal="center" vertical="center"/>
    </xf>
    <xf numFmtId="0" fontId="110" fillId="6" borderId="7" xfId="5" applyFont="1" applyFill="1" applyBorder="1" applyAlignment="1" applyProtection="1">
      <alignment horizontal="center" vertical="center"/>
    </xf>
    <xf numFmtId="0" fontId="110" fillId="6" borderId="0" xfId="5" applyFont="1" applyFill="1" applyBorder="1" applyAlignment="1" applyProtection="1">
      <alignment horizontal="center" vertical="center"/>
    </xf>
    <xf numFmtId="0" fontId="110" fillId="6" borderId="17" xfId="5" applyFont="1" applyFill="1" applyBorder="1" applyAlignment="1" applyProtection="1">
      <alignment horizontal="center" vertical="center"/>
    </xf>
    <xf numFmtId="0" fontId="110" fillId="6" borderId="8" xfId="5" applyFont="1" applyFill="1" applyBorder="1" applyAlignment="1" applyProtection="1">
      <alignment horizontal="center" vertical="center"/>
    </xf>
    <xf numFmtId="0" fontId="110" fillId="6" borderId="23" xfId="5" applyFont="1" applyFill="1" applyBorder="1" applyAlignment="1" applyProtection="1">
      <alignment horizontal="center" vertical="center"/>
    </xf>
    <xf numFmtId="0" fontId="110" fillId="6" borderId="18" xfId="5" applyFont="1" applyFill="1" applyBorder="1" applyAlignment="1" applyProtection="1">
      <alignment horizontal="center" vertical="center"/>
    </xf>
    <xf numFmtId="0" fontId="99" fillId="4" borderId="6" xfId="5" applyFont="1" applyFill="1" applyBorder="1" applyAlignment="1" applyProtection="1">
      <alignment horizontal="center" vertical="center"/>
      <protection locked="0"/>
    </xf>
    <xf numFmtId="0" fontId="99" fillId="4" borderId="16" xfId="5" applyFont="1" applyFill="1" applyBorder="1" applyAlignment="1" applyProtection="1">
      <alignment horizontal="center" vertical="center"/>
      <protection locked="0"/>
    </xf>
    <xf numFmtId="0" fontId="99" fillId="4" borderId="7" xfId="5" applyFont="1" applyFill="1" applyBorder="1" applyAlignment="1" applyProtection="1">
      <alignment horizontal="center" vertical="center"/>
      <protection locked="0"/>
    </xf>
    <xf numFmtId="0" fontId="99" fillId="4" borderId="17" xfId="5" applyFont="1" applyFill="1" applyBorder="1" applyAlignment="1" applyProtection="1">
      <alignment horizontal="center" vertical="center"/>
      <protection locked="0"/>
    </xf>
    <xf numFmtId="0" fontId="99" fillId="4" borderId="8" xfId="5" applyFont="1" applyFill="1" applyBorder="1" applyAlignment="1" applyProtection="1">
      <alignment horizontal="center" vertical="center"/>
      <protection locked="0"/>
    </xf>
    <xf numFmtId="0" fontId="99"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89" fillId="0" borderId="6" xfId="5" applyFont="1" applyFill="1" applyBorder="1" applyAlignment="1" applyProtection="1">
      <alignment horizontal="distributed" vertical="center" wrapText="1" justifyLastLine="1"/>
    </xf>
    <xf numFmtId="0" fontId="89" fillId="0" borderId="16" xfId="5" applyFont="1" applyFill="1" applyBorder="1" applyAlignment="1" applyProtection="1">
      <alignment horizontal="distributed" vertical="center" wrapText="1" justifyLastLine="1"/>
    </xf>
    <xf numFmtId="0" fontId="89" fillId="0" borderId="7" xfId="5" applyFont="1" applyFill="1" applyBorder="1" applyAlignment="1" applyProtection="1">
      <alignment horizontal="distributed" vertical="center" wrapText="1" justifyLastLine="1"/>
    </xf>
    <xf numFmtId="0" fontId="89" fillId="0" borderId="17" xfId="5" applyFont="1" applyFill="1" applyBorder="1" applyAlignment="1" applyProtection="1">
      <alignment horizontal="distributed" vertical="center" wrapText="1" justifyLastLine="1"/>
    </xf>
    <xf numFmtId="0" fontId="89" fillId="0" borderId="8" xfId="5" applyFont="1" applyFill="1" applyBorder="1" applyAlignment="1" applyProtection="1">
      <alignment horizontal="distributed" vertical="center" wrapText="1" justifyLastLine="1"/>
    </xf>
    <xf numFmtId="0" fontId="89" fillId="0" borderId="18" xfId="5" applyFont="1" applyFill="1" applyBorder="1" applyAlignment="1" applyProtection="1">
      <alignment horizontal="distributed" vertical="center" wrapText="1" justifyLastLine="1"/>
    </xf>
    <xf numFmtId="0" fontId="95" fillId="0" borderId="7" xfId="5" applyFont="1" applyFill="1" applyBorder="1" applyAlignment="1" applyProtection="1">
      <alignment horizontal="center" vertical="center" wrapText="1"/>
    </xf>
    <xf numFmtId="0" fontId="95" fillId="0" borderId="17" xfId="5" applyFont="1" applyFill="1" applyBorder="1" applyAlignment="1" applyProtection="1">
      <alignment horizontal="center" vertical="center" wrapText="1"/>
    </xf>
    <xf numFmtId="0" fontId="15" fillId="4" borderId="6" xfId="5" applyFont="1" applyFill="1" applyBorder="1" applyAlignment="1" applyProtection="1">
      <alignment horizontal="center" vertical="center"/>
      <protection locked="0"/>
    </xf>
    <xf numFmtId="0" fontId="15" fillId="4" borderId="22" xfId="5" applyFont="1" applyFill="1" applyBorder="1" applyAlignment="1" applyProtection="1">
      <alignment horizontal="center" vertical="center"/>
      <protection locked="0"/>
    </xf>
    <xf numFmtId="0" fontId="15" fillId="4" borderId="1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5" fillId="4" borderId="6" xfId="5" applyFont="1" applyFill="1" applyBorder="1" applyAlignment="1" applyProtection="1">
      <alignment horizontal="center" vertical="center"/>
      <protection locked="0"/>
    </xf>
    <xf numFmtId="0" fontId="115" fillId="4" borderId="22" xfId="5" applyFont="1" applyFill="1" applyBorder="1" applyAlignment="1" applyProtection="1">
      <alignment horizontal="center" vertical="center"/>
      <protection locked="0"/>
    </xf>
    <xf numFmtId="0" fontId="115" fillId="4" borderId="16" xfId="5" applyFont="1" applyFill="1" applyBorder="1" applyAlignment="1" applyProtection="1">
      <alignment horizontal="center" vertical="center"/>
      <protection locked="0"/>
    </xf>
    <xf numFmtId="0" fontId="115" fillId="4" borderId="8" xfId="5" applyFont="1" applyFill="1" applyBorder="1" applyAlignment="1" applyProtection="1">
      <alignment horizontal="center" vertical="center"/>
      <protection locked="0"/>
    </xf>
    <xf numFmtId="0" fontId="115" fillId="4" borderId="23" xfId="5" applyFont="1" applyFill="1" applyBorder="1" applyAlignment="1" applyProtection="1">
      <alignment horizontal="center" vertical="center"/>
      <protection locked="0"/>
    </xf>
    <xf numFmtId="0" fontId="115" fillId="4" borderId="18" xfId="5" applyFont="1" applyFill="1" applyBorder="1" applyAlignment="1" applyProtection="1">
      <alignment horizontal="center" vertical="center"/>
      <protection locked="0"/>
    </xf>
    <xf numFmtId="0" fontId="95" fillId="0" borderId="6" xfId="5" applyFont="1" applyFill="1" applyBorder="1" applyAlignment="1" applyProtection="1">
      <alignment horizontal="center" vertical="center"/>
    </xf>
    <xf numFmtId="0" fontId="95" fillId="0" borderId="22" xfId="5" applyFont="1" applyFill="1" applyBorder="1" applyAlignment="1" applyProtection="1">
      <alignment horizontal="center" vertical="center"/>
    </xf>
    <xf numFmtId="0" fontId="95" fillId="0" borderId="16" xfId="5" applyFont="1" applyFill="1" applyBorder="1" applyAlignment="1" applyProtection="1">
      <alignment horizontal="center" vertical="center"/>
    </xf>
    <xf numFmtId="0" fontId="95" fillId="0" borderId="7" xfId="5" applyFont="1" applyFill="1" applyBorder="1" applyAlignment="1" applyProtection="1">
      <alignment horizontal="center" vertical="center"/>
    </xf>
    <xf numFmtId="0" fontId="95" fillId="0" borderId="0" xfId="5" applyFont="1" applyFill="1" applyBorder="1" applyAlignment="1" applyProtection="1">
      <alignment horizontal="center" vertical="center"/>
    </xf>
    <xf numFmtId="0" fontId="95" fillId="0" borderId="17" xfId="5" applyFont="1" applyFill="1" applyBorder="1" applyAlignment="1" applyProtection="1">
      <alignment horizontal="center" vertical="center"/>
    </xf>
    <xf numFmtId="0" fontId="95" fillId="0" borderId="8" xfId="5" applyFont="1" applyFill="1" applyBorder="1" applyAlignment="1" applyProtection="1">
      <alignment horizontal="center" vertical="center"/>
    </xf>
    <xf numFmtId="0" fontId="95" fillId="0" borderId="23" xfId="5" applyFont="1" applyFill="1" applyBorder="1" applyAlignment="1" applyProtection="1">
      <alignment horizontal="center" vertical="center"/>
    </xf>
    <xf numFmtId="0" fontId="95" fillId="0" borderId="18" xfId="5" applyFont="1" applyFill="1" applyBorder="1" applyAlignment="1" applyProtection="1">
      <alignment horizontal="center" vertical="center"/>
    </xf>
    <xf numFmtId="0" fontId="95" fillId="0" borderId="22" xfId="5" applyFont="1" applyFill="1" applyBorder="1" applyAlignment="1" applyProtection="1">
      <alignment horizontal="center" vertical="center" wrapText="1"/>
    </xf>
    <xf numFmtId="0" fontId="95" fillId="0" borderId="0" xfId="5" applyFont="1" applyFill="1" applyBorder="1" applyAlignment="1" applyProtection="1">
      <alignment horizontal="center" vertical="center" wrapText="1"/>
    </xf>
    <xf numFmtId="0" fontId="95" fillId="0" borderId="23" xfId="5" applyFont="1" applyFill="1" applyBorder="1" applyAlignment="1" applyProtection="1">
      <alignment horizontal="center" vertical="center" wrapText="1"/>
    </xf>
    <xf numFmtId="0" fontId="114" fillId="4" borderId="16" xfId="5" applyFont="1" applyFill="1" applyBorder="1" applyAlignment="1" applyProtection="1">
      <alignment horizontal="center" vertical="center"/>
    </xf>
    <xf numFmtId="0" fontId="114" fillId="4" borderId="18" xfId="5" applyFont="1" applyFill="1" applyBorder="1" applyAlignment="1" applyProtection="1">
      <alignment horizontal="center" vertical="center"/>
    </xf>
    <xf numFmtId="0" fontId="23" fillId="0" borderId="0" xfId="5" applyFont="1" applyFill="1" applyBorder="1" applyAlignment="1" applyProtection="1">
      <alignment horizontal="center" vertical="center" wrapText="1"/>
    </xf>
    <xf numFmtId="0" fontId="43" fillId="0" borderId="6"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7" xfId="5" applyFont="1" applyFill="1" applyBorder="1" applyAlignment="1" applyProtection="1">
      <alignment horizontal="center" vertical="center" wrapText="1"/>
    </xf>
    <xf numFmtId="0" fontId="43" fillId="0" borderId="17" xfId="5" applyFont="1" applyFill="1" applyBorder="1" applyAlignment="1" applyProtection="1">
      <alignment horizontal="center" vertical="center"/>
    </xf>
    <xf numFmtId="0" fontId="43" fillId="0" borderId="8"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110" fillId="6" borderId="6"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wrapText="1"/>
    </xf>
    <xf numFmtId="0" fontId="21" fillId="4" borderId="22" xfId="5" applyFont="1" applyFill="1" applyBorder="1" applyAlignment="1" applyProtection="1">
      <alignment horizontal="center" vertical="center"/>
    </xf>
    <xf numFmtId="0" fontId="21" fillId="4" borderId="16"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95" fillId="0" borderId="6" xfId="5" applyFont="1" applyFill="1" applyBorder="1" applyAlignment="1" applyProtection="1">
      <alignment horizontal="right" vertical="center"/>
    </xf>
    <xf numFmtId="0" fontId="95" fillId="0" borderId="22" xfId="5" applyFont="1" applyFill="1" applyBorder="1" applyAlignment="1" applyProtection="1">
      <alignment horizontal="right" vertical="center"/>
    </xf>
    <xf numFmtId="0" fontId="95" fillId="0" borderId="8" xfId="5" applyFont="1" applyFill="1" applyBorder="1" applyAlignment="1" applyProtection="1">
      <alignment horizontal="right" vertical="center"/>
    </xf>
    <xf numFmtId="0" fontId="95" fillId="0" borderId="23" xfId="5" applyFont="1" applyFill="1" applyBorder="1" applyAlignment="1" applyProtection="1">
      <alignment horizontal="right" vertical="center"/>
    </xf>
    <xf numFmtId="0" fontId="114" fillId="4" borderId="22" xfId="5" applyFont="1" applyFill="1" applyBorder="1" applyAlignment="1" applyProtection="1">
      <alignment horizontal="center" vertical="center"/>
    </xf>
    <xf numFmtId="0" fontId="114" fillId="4" borderId="23" xfId="5" applyFont="1" applyFill="1" applyBorder="1" applyAlignment="1" applyProtection="1">
      <alignment horizontal="center" vertical="center"/>
    </xf>
    <xf numFmtId="0" fontId="102" fillId="0" borderId="6" xfId="5" applyFont="1" applyFill="1" applyBorder="1" applyAlignment="1" applyProtection="1">
      <alignment horizontal="center" vertical="center" wrapText="1"/>
    </xf>
    <xf numFmtId="0" fontId="102" fillId="0" borderId="22" xfId="5" applyFont="1" applyFill="1" applyBorder="1" applyAlignment="1" applyProtection="1">
      <alignment horizontal="center" vertical="center" wrapText="1"/>
    </xf>
    <xf numFmtId="0" fontId="102" fillId="0" borderId="8" xfId="5" applyFont="1" applyFill="1" applyBorder="1" applyAlignment="1" applyProtection="1">
      <alignment horizontal="center" vertical="center" wrapText="1"/>
    </xf>
    <xf numFmtId="0" fontId="102" fillId="0" borderId="23" xfId="5" applyFont="1" applyFill="1" applyBorder="1" applyAlignment="1" applyProtection="1">
      <alignment horizontal="center" vertical="center" wrapText="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65">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76200</xdr:colOff>
      <xdr:row>17</xdr:row>
      <xdr:rowOff>76200</xdr:rowOff>
    </xdr:from>
    <xdr:to>
      <xdr:col>7</xdr:col>
      <xdr:colOff>161925</xdr:colOff>
      <xdr:row>19</xdr:row>
      <xdr:rowOff>31115</xdr:rowOff>
    </xdr:to>
    <xdr:sp macro="" textlink="">
      <xdr:nvSpPr>
        <xdr:cNvPr id="2" name="下矢印 1">
          <a:extLst>
            <a:ext uri="{FF2B5EF4-FFF2-40B4-BE49-F238E27FC236}">
              <a16:creationId xmlns:a16="http://schemas.microsoft.com/office/drawing/2014/main" id="{00000000-0008-0000-1E00-000002000000}"/>
            </a:ext>
          </a:extLst>
        </xdr:cNvPr>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6</xdr:col>
      <xdr:colOff>76200</xdr:colOff>
      <xdr:row>29</xdr:row>
      <xdr:rowOff>19050</xdr:rowOff>
    </xdr:from>
    <xdr:to>
      <xdr:col>7</xdr:col>
      <xdr:colOff>161925</xdr:colOff>
      <xdr:row>31</xdr:row>
      <xdr:rowOff>2540</xdr:rowOff>
    </xdr:to>
    <xdr:sp macro="" textlink="">
      <xdr:nvSpPr>
        <xdr:cNvPr id="3" name="下矢印 2">
          <a:extLst>
            <a:ext uri="{FF2B5EF4-FFF2-40B4-BE49-F238E27FC236}">
              <a16:creationId xmlns:a16="http://schemas.microsoft.com/office/drawing/2014/main" id="{00000000-0008-0000-1E00-000003000000}"/>
            </a:ext>
          </a:extLst>
        </xdr:cNvPr>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78105</xdr:colOff>
      <xdr:row>46</xdr:row>
      <xdr:rowOff>98425</xdr:rowOff>
    </xdr:from>
    <xdr:to>
      <xdr:col>2</xdr:col>
      <xdr:colOff>412115</xdr:colOff>
      <xdr:row>49</xdr:row>
      <xdr:rowOff>91440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17</xdr:row>
      <xdr:rowOff>0</xdr:rowOff>
    </xdr:from>
    <xdr:to>
      <xdr:col>7</xdr:col>
      <xdr:colOff>76200</xdr:colOff>
      <xdr:row>19</xdr:row>
      <xdr:rowOff>55880</xdr:rowOff>
    </xdr:to>
    <xdr:sp macro="" textlink="">
      <xdr:nvSpPr>
        <xdr:cNvPr id="3" name="下矢印 2">
          <a:extLst>
            <a:ext uri="{FF2B5EF4-FFF2-40B4-BE49-F238E27FC236}">
              <a16:creationId xmlns:a16="http://schemas.microsoft.com/office/drawing/2014/main" id="{00000000-0008-0000-0400-000003000000}"/>
            </a:ext>
          </a:extLst>
        </xdr:cNvPr>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119380</xdr:colOff>
      <xdr:row>17</xdr:row>
      <xdr:rowOff>181610</xdr:rowOff>
    </xdr:from>
    <xdr:to>
      <xdr:col>18</xdr:col>
      <xdr:colOff>167005</xdr:colOff>
      <xdr:row>18</xdr:row>
      <xdr:rowOff>287020</xdr:rowOff>
    </xdr:to>
    <xdr:sp macro="" textlink="">
      <xdr:nvSpPr>
        <xdr:cNvPr id="2" name="下矢印 1">
          <a:extLst>
            <a:ext uri="{FF2B5EF4-FFF2-40B4-BE49-F238E27FC236}">
              <a16:creationId xmlns:a16="http://schemas.microsoft.com/office/drawing/2014/main" id="{00000000-0008-0000-0700-000002000000}"/>
            </a:ext>
          </a:extLst>
        </xdr:cNvPr>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tabSelected="1"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29" t="s">
        <v>183</v>
      </c>
      <c r="B1" s="229"/>
      <c r="C1" s="229"/>
      <c r="D1" s="229"/>
      <c r="E1" s="229"/>
      <c r="F1" s="229"/>
      <c r="G1" s="229"/>
      <c r="H1" s="229"/>
      <c r="I1" s="229"/>
      <c r="J1" s="229"/>
      <c r="K1" s="229"/>
      <c r="L1" s="229"/>
      <c r="M1" s="229"/>
      <c r="N1" s="229"/>
    </row>
    <row r="2" spans="1:14" ht="11.25" customHeight="1" x14ac:dyDescent="0.2">
      <c r="A2" s="2"/>
    </row>
    <row r="3" spans="1:14" ht="21" customHeight="1" x14ac:dyDescent="0.2">
      <c r="A3" s="3" t="s">
        <v>45</v>
      </c>
    </row>
    <row r="4" spans="1:14" ht="42" customHeight="1" x14ac:dyDescent="0.2">
      <c r="A4" s="3" t="s">
        <v>42</v>
      </c>
      <c r="B4" s="6"/>
      <c r="C4" s="6"/>
      <c r="D4" s="6"/>
      <c r="E4" s="6"/>
      <c r="F4" s="6"/>
      <c r="G4" s="6"/>
      <c r="H4" s="6"/>
      <c r="I4" s="6"/>
    </row>
    <row r="5" spans="1:14" ht="21" customHeight="1" x14ac:dyDescent="0.2">
      <c r="A5" s="3" t="s">
        <v>169</v>
      </c>
      <c r="B5" s="6"/>
      <c r="C5" s="6"/>
      <c r="D5" s="6"/>
      <c r="E5" s="6"/>
      <c r="F5" s="6"/>
      <c r="G5" s="6"/>
      <c r="H5" s="6"/>
      <c r="I5" s="6"/>
    </row>
    <row r="6" spans="1:14" ht="21" customHeight="1" x14ac:dyDescent="0.2">
      <c r="A6" s="4" t="s">
        <v>49</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137</v>
      </c>
      <c r="I23" s="3"/>
      <c r="L23" s="8"/>
      <c r="M23" s="8"/>
      <c r="N23" s="8"/>
    </row>
    <row r="24" spans="1:14" ht="21" customHeight="1" x14ac:dyDescent="0.2">
      <c r="A24" s="6"/>
      <c r="B24" s="6"/>
      <c r="C24" s="6"/>
      <c r="D24" s="6"/>
      <c r="E24" s="6"/>
      <c r="F24" s="6"/>
      <c r="G24" s="6"/>
      <c r="H24" s="3" t="s">
        <v>254</v>
      </c>
      <c r="I24" s="3"/>
    </row>
    <row r="25" spans="1:14" ht="21" customHeight="1" x14ac:dyDescent="0.2">
      <c r="A25" s="6"/>
      <c r="B25" s="6"/>
      <c r="C25" s="6"/>
      <c r="D25" s="6"/>
      <c r="E25" s="6"/>
      <c r="F25" s="6"/>
      <c r="G25" s="6"/>
      <c r="H25" s="3" t="s">
        <v>255</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K14" sqref="K14"/>
    </sheetView>
  </sheetViews>
  <sheetFormatPr defaultColWidth="6.44140625" defaultRowHeight="13.2" x14ac:dyDescent="0.2"/>
  <cols>
    <col min="1" max="13" width="6.44140625" style="9"/>
    <col min="14" max="14" width="2.44140625" style="9" customWidth="1"/>
    <col min="15" max="16384" width="6.44140625" style="84"/>
  </cols>
  <sheetData>
    <row r="1" spans="1:33" ht="25.8" x14ac:dyDescent="0.2">
      <c r="A1" s="1"/>
      <c r="B1" s="1"/>
      <c r="C1" s="1"/>
      <c r="D1" s="1"/>
      <c r="E1" s="1"/>
      <c r="F1" s="1"/>
      <c r="G1" s="1"/>
      <c r="H1" s="1"/>
      <c r="I1" s="1"/>
      <c r="J1" s="22"/>
      <c r="K1" s="407" t="s">
        <v>236</v>
      </c>
      <c r="L1" s="407"/>
      <c r="M1" s="407"/>
      <c r="N1" s="1"/>
      <c r="AA1" s="117"/>
      <c r="AB1" s="118"/>
      <c r="AC1" s="117"/>
      <c r="AD1" s="117"/>
      <c r="AE1" s="117"/>
      <c r="AF1" s="117"/>
      <c r="AG1" s="117"/>
    </row>
    <row r="2" spans="1:33" ht="13.5" customHeight="1" x14ac:dyDescent="0.2">
      <c r="A2" s="1"/>
      <c r="B2" s="1"/>
      <c r="C2" s="1"/>
      <c r="D2" s="1"/>
      <c r="E2" s="1"/>
      <c r="F2" s="1"/>
      <c r="G2" s="1"/>
      <c r="H2" s="1"/>
      <c r="I2" s="1"/>
      <c r="J2" s="1"/>
      <c r="K2" s="698" t="s">
        <v>132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08" t="s">
        <v>24</v>
      </c>
      <c r="B8" s="408"/>
      <c r="C8" s="408"/>
      <c r="D8" s="408"/>
      <c r="E8" s="408"/>
      <c r="F8" s="408"/>
      <c r="G8" s="408"/>
      <c r="H8" s="408"/>
      <c r="I8" s="408"/>
      <c r="J8" s="408"/>
      <c r="K8" s="408"/>
      <c r="L8" s="408"/>
      <c r="M8" s="408"/>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733" t="s">
        <v>23</v>
      </c>
      <c r="C11" s="733"/>
      <c r="D11" s="733"/>
      <c r="E11" s="733"/>
      <c r="F11" s="734"/>
      <c r="G11" s="734"/>
      <c r="H11" s="734"/>
      <c r="I11" s="734"/>
      <c r="J11" s="734"/>
      <c r="K11" s="734"/>
      <c r="L11" s="734"/>
      <c r="M11" s="1"/>
      <c r="N11" s="1"/>
    </row>
    <row r="12" spans="1:33" ht="13.5" customHeight="1" x14ac:dyDescent="0.2">
      <c r="A12" s="1"/>
      <c r="B12" s="733"/>
      <c r="C12" s="733"/>
      <c r="D12" s="733"/>
      <c r="E12" s="733"/>
      <c r="F12" s="734"/>
      <c r="G12" s="734"/>
      <c r="H12" s="734"/>
      <c r="I12" s="734"/>
      <c r="J12" s="734"/>
      <c r="K12" s="734"/>
      <c r="L12" s="734"/>
      <c r="M12" s="1"/>
      <c r="N12" s="1"/>
    </row>
    <row r="13" spans="1:33" ht="13.5" customHeight="1" x14ac:dyDescent="0.2">
      <c r="A13" s="1"/>
      <c r="B13" s="733"/>
      <c r="C13" s="733"/>
      <c r="D13" s="733"/>
      <c r="E13" s="733"/>
      <c r="F13" s="734"/>
      <c r="G13" s="734"/>
      <c r="H13" s="734"/>
      <c r="I13" s="734"/>
      <c r="J13" s="734"/>
      <c r="K13" s="734"/>
      <c r="L13" s="734"/>
      <c r="M13" s="1"/>
      <c r="N13" s="1"/>
    </row>
    <row r="14" spans="1:33" ht="13.5" customHeight="1" x14ac:dyDescent="0.2">
      <c r="A14" s="75"/>
      <c r="B14" s="114"/>
      <c r="C14" s="114"/>
      <c r="D14" s="114"/>
      <c r="E14" s="169"/>
      <c r="F14" s="169"/>
      <c r="G14" s="169"/>
      <c r="H14" s="169"/>
      <c r="I14" s="169"/>
      <c r="J14" s="169"/>
      <c r="K14" s="169"/>
      <c r="L14" s="169"/>
      <c r="M14" s="75"/>
      <c r="N14" s="1"/>
    </row>
    <row r="15" spans="1:33" ht="13.5" customHeight="1" x14ac:dyDescent="0.2">
      <c r="A15" s="75"/>
      <c r="B15" s="114"/>
      <c r="C15" s="114"/>
      <c r="D15" s="114"/>
      <c r="E15" s="170"/>
      <c r="F15" s="170"/>
      <c r="G15" s="170"/>
      <c r="H15" s="170"/>
      <c r="I15" s="170"/>
      <c r="J15" s="170"/>
      <c r="K15" s="170"/>
      <c r="L15" s="170"/>
      <c r="M15" s="75"/>
      <c r="N15" s="1"/>
    </row>
    <row r="16" spans="1:33" ht="13.5" customHeight="1" x14ac:dyDescent="0.2">
      <c r="A16" s="1"/>
      <c r="B16" s="735" t="s">
        <v>100</v>
      </c>
      <c r="C16" s="733"/>
      <c r="D16" s="733"/>
      <c r="E16" s="733"/>
      <c r="F16" s="734" t="s">
        <v>259</v>
      </c>
      <c r="G16" s="734"/>
      <c r="H16" s="734"/>
      <c r="I16" s="734"/>
      <c r="J16" s="734"/>
      <c r="K16" s="734"/>
      <c r="L16" s="734"/>
      <c r="M16" s="1"/>
      <c r="N16" s="1"/>
    </row>
    <row r="17" spans="1:27" ht="13.5" customHeight="1" x14ac:dyDescent="0.2">
      <c r="A17" s="1"/>
      <c r="B17" s="733"/>
      <c r="C17" s="733"/>
      <c r="D17" s="733"/>
      <c r="E17" s="733"/>
      <c r="F17" s="734"/>
      <c r="G17" s="734"/>
      <c r="H17" s="734"/>
      <c r="I17" s="734"/>
      <c r="J17" s="734"/>
      <c r="K17" s="734"/>
      <c r="L17" s="734"/>
      <c r="M17" s="1"/>
      <c r="N17" s="1"/>
    </row>
    <row r="18" spans="1:27" ht="13.5" customHeight="1" x14ac:dyDescent="0.2">
      <c r="A18" s="1"/>
      <c r="B18" s="733"/>
      <c r="C18" s="733"/>
      <c r="D18" s="733"/>
      <c r="E18" s="733"/>
      <c r="F18" s="734"/>
      <c r="G18" s="734"/>
      <c r="H18" s="734"/>
      <c r="I18" s="734"/>
      <c r="J18" s="734"/>
      <c r="K18" s="734"/>
      <c r="L18" s="734"/>
      <c r="M18" s="1"/>
      <c r="N18" s="1"/>
    </row>
    <row r="19" spans="1:27" ht="13.5" customHeight="1" x14ac:dyDescent="0.2">
      <c r="A19" s="75"/>
      <c r="B19" s="114"/>
      <c r="C19" s="114"/>
      <c r="D19" s="736" t="s">
        <v>203</v>
      </c>
      <c r="E19" s="736"/>
      <c r="F19" s="736"/>
      <c r="G19" s="736"/>
      <c r="H19" s="736"/>
      <c r="I19" s="736"/>
      <c r="J19" s="736"/>
      <c r="K19" s="736"/>
      <c r="L19" s="736"/>
      <c r="M19" s="75"/>
      <c r="N19" s="1"/>
    </row>
    <row r="20" spans="1:27" ht="13.5" customHeight="1" x14ac:dyDescent="0.2">
      <c r="A20" s="75"/>
      <c r="B20" s="114"/>
      <c r="C20" s="114"/>
      <c r="D20" s="737"/>
      <c r="E20" s="737"/>
      <c r="F20" s="737"/>
      <c r="G20" s="737"/>
      <c r="H20" s="737"/>
      <c r="I20" s="737"/>
      <c r="J20" s="737"/>
      <c r="K20" s="737"/>
      <c r="L20" s="737"/>
      <c r="M20" s="75"/>
      <c r="N20" s="1"/>
    </row>
    <row r="21" spans="1:27" ht="13.5" customHeight="1" x14ac:dyDescent="0.2">
      <c r="A21" s="1"/>
      <c r="B21" s="735" t="s">
        <v>133</v>
      </c>
      <c r="C21" s="735"/>
      <c r="D21" s="738"/>
      <c r="E21" s="738"/>
      <c r="F21" s="739" t="s">
        <v>18</v>
      </c>
      <c r="G21" s="739"/>
      <c r="H21" s="739"/>
      <c r="I21" s="739"/>
      <c r="J21" s="739"/>
      <c r="K21" s="739"/>
      <c r="L21" s="739"/>
      <c r="M21" s="24"/>
      <c r="N21" s="1"/>
    </row>
    <row r="22" spans="1:27" ht="13.5" customHeight="1" x14ac:dyDescent="0.2">
      <c r="A22" s="1"/>
      <c r="B22" s="735"/>
      <c r="C22" s="735"/>
      <c r="D22" s="738"/>
      <c r="E22" s="738"/>
      <c r="F22" s="739"/>
      <c r="G22" s="739"/>
      <c r="H22" s="739"/>
      <c r="I22" s="739"/>
      <c r="J22" s="739"/>
      <c r="K22" s="739"/>
      <c r="L22" s="739"/>
      <c r="M22" s="24"/>
      <c r="N22" s="25"/>
    </row>
    <row r="23" spans="1:27" ht="13.5" customHeight="1" x14ac:dyDescent="0.2">
      <c r="A23" s="1"/>
      <c r="B23" s="735"/>
      <c r="C23" s="735"/>
      <c r="D23" s="738"/>
      <c r="E23" s="738"/>
      <c r="F23" s="739"/>
      <c r="G23" s="739"/>
      <c r="H23" s="739"/>
      <c r="I23" s="739"/>
      <c r="J23" s="739"/>
      <c r="K23" s="739"/>
      <c r="L23" s="739"/>
      <c r="M23" s="24"/>
      <c r="N23" s="1"/>
    </row>
    <row r="24" spans="1:27" ht="13.5" customHeight="1" x14ac:dyDescent="0.2">
      <c r="A24" s="1"/>
      <c r="B24" s="735"/>
      <c r="C24" s="735"/>
      <c r="D24" s="738"/>
      <c r="E24" s="738"/>
      <c r="F24" s="740" t="s">
        <v>15</v>
      </c>
      <c r="G24" s="740"/>
      <c r="H24" s="740"/>
      <c r="I24" s="740"/>
      <c r="J24" s="740"/>
      <c r="K24" s="740"/>
      <c r="L24" s="740"/>
      <c r="M24" s="24"/>
      <c r="N24" s="1"/>
    </row>
    <row r="25" spans="1:27" ht="13.5" customHeight="1" x14ac:dyDescent="0.2">
      <c r="A25" s="1"/>
      <c r="B25" s="735"/>
      <c r="C25" s="735"/>
      <c r="D25" s="738"/>
      <c r="E25" s="738"/>
      <c r="F25" s="740"/>
      <c r="G25" s="740"/>
      <c r="H25" s="740"/>
      <c r="I25" s="740"/>
      <c r="J25" s="740"/>
      <c r="K25" s="740"/>
      <c r="L25" s="740"/>
      <c r="M25" s="24"/>
      <c r="N25" s="1"/>
    </row>
    <row r="26" spans="1:27" ht="13.5" customHeight="1" x14ac:dyDescent="0.2">
      <c r="A26" s="1"/>
      <c r="B26" s="735"/>
      <c r="C26" s="735"/>
      <c r="D26" s="738"/>
      <c r="E26" s="738"/>
      <c r="F26" s="740"/>
      <c r="G26" s="740"/>
      <c r="H26" s="740"/>
      <c r="I26" s="740"/>
      <c r="J26" s="740"/>
      <c r="K26" s="740"/>
      <c r="L26" s="740"/>
      <c r="M26" s="1"/>
      <c r="N26" s="1"/>
    </row>
    <row r="27" spans="1:27" x14ac:dyDescent="0.2">
      <c r="A27" s="1"/>
      <c r="B27" s="14"/>
      <c r="C27" s="14"/>
      <c r="D27" s="66"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113" customFormat="1" x14ac:dyDescent="0.2">
      <c r="A29" s="63"/>
      <c r="B29" s="167" t="s">
        <v>3</v>
      </c>
      <c r="C29" s="63"/>
      <c r="D29" s="63"/>
      <c r="E29" s="63"/>
      <c r="F29" s="63"/>
      <c r="G29" s="63"/>
      <c r="H29" s="63"/>
      <c r="I29" s="63"/>
      <c r="J29" s="63"/>
      <c r="K29" s="63"/>
      <c r="L29" s="63"/>
      <c r="M29" s="63"/>
      <c r="N29" s="63"/>
    </row>
    <row r="30" spans="1:27" s="113" customFormat="1" x14ac:dyDescent="0.2">
      <c r="A30" s="63"/>
      <c r="B30" s="63"/>
      <c r="C30" s="63"/>
      <c r="D30" s="63"/>
      <c r="E30" s="63"/>
      <c r="F30" s="63"/>
      <c r="G30" s="63"/>
      <c r="H30" s="63"/>
      <c r="I30" s="63"/>
      <c r="J30" s="63"/>
      <c r="K30" s="63"/>
      <c r="L30" s="63"/>
      <c r="M30" s="63"/>
      <c r="N30" s="63"/>
    </row>
    <row r="31" spans="1:27" s="113" customFormat="1" ht="14.25" customHeight="1" x14ac:dyDescent="0.2">
      <c r="A31" s="63"/>
      <c r="B31" s="731" t="s">
        <v>61</v>
      </c>
      <c r="C31" s="731"/>
      <c r="D31" s="731"/>
      <c r="E31" s="731"/>
      <c r="F31" s="731"/>
      <c r="G31" s="731"/>
      <c r="H31" s="731"/>
      <c r="I31" s="731"/>
      <c r="J31" s="731"/>
      <c r="K31" s="731"/>
      <c r="L31" s="731"/>
      <c r="M31" s="731"/>
      <c r="N31" s="63"/>
      <c r="P31" s="732"/>
      <c r="Q31" s="732"/>
      <c r="R31" s="732"/>
      <c r="S31" s="732"/>
      <c r="T31" s="732"/>
      <c r="U31" s="732"/>
      <c r="V31" s="732"/>
      <c r="W31" s="732"/>
      <c r="X31" s="732"/>
      <c r="Y31" s="732"/>
      <c r="Z31" s="732"/>
      <c r="AA31" s="732"/>
    </row>
    <row r="32" spans="1:27" s="113" customFormat="1" x14ac:dyDescent="0.2">
      <c r="A32" s="63"/>
      <c r="B32" s="165" t="s">
        <v>71</v>
      </c>
      <c r="C32" s="63"/>
      <c r="D32" s="63"/>
      <c r="E32" s="63"/>
      <c r="F32" s="63"/>
      <c r="G32" s="63"/>
      <c r="H32" s="63"/>
      <c r="I32" s="63"/>
      <c r="J32" s="63"/>
      <c r="K32" s="63"/>
      <c r="L32" s="63"/>
      <c r="M32" s="63"/>
      <c r="N32" s="63"/>
      <c r="P32" s="171"/>
    </row>
    <row r="33" spans="1:14" x14ac:dyDescent="0.2">
      <c r="A33" s="1"/>
      <c r="B33" s="165" t="s">
        <v>108</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113" customFormat="1" ht="14.4" x14ac:dyDescent="0.2">
      <c r="A37" s="63"/>
      <c r="B37" s="61"/>
      <c r="C37" s="27"/>
      <c r="D37" s="63"/>
      <c r="E37" s="63"/>
      <c r="F37" s="63"/>
      <c r="G37" s="63"/>
      <c r="H37" s="63"/>
      <c r="I37" s="63"/>
      <c r="J37" s="63"/>
      <c r="K37" s="63"/>
      <c r="L37" s="63"/>
      <c r="M37" s="63"/>
      <c r="N37" s="63"/>
    </row>
    <row r="38" spans="1:14" ht="14.4" x14ac:dyDescent="0.2">
      <c r="A38" s="1"/>
      <c r="B38" s="61"/>
      <c r="C38" s="1"/>
      <c r="D38" s="1"/>
      <c r="E38" s="1"/>
      <c r="F38" s="1"/>
      <c r="G38" s="1"/>
      <c r="H38" s="1"/>
      <c r="I38" s="1"/>
      <c r="J38" s="1"/>
      <c r="K38" s="1"/>
      <c r="L38" s="1"/>
      <c r="M38" s="1"/>
      <c r="N38" s="1"/>
    </row>
    <row r="39" spans="1:14" ht="14.4" x14ac:dyDescent="0.2">
      <c r="A39" s="1"/>
      <c r="B39" s="61"/>
      <c r="C39" s="27"/>
      <c r="D39" s="1"/>
      <c r="E39" s="1"/>
      <c r="F39" s="1"/>
      <c r="G39" s="1"/>
      <c r="H39" s="1"/>
      <c r="I39" s="1"/>
      <c r="J39" s="1"/>
      <c r="K39" s="1"/>
      <c r="L39" s="1"/>
      <c r="M39" s="1"/>
      <c r="N39" s="1"/>
    </row>
    <row r="40" spans="1:14" ht="14.4" x14ac:dyDescent="0.2">
      <c r="A40" s="1"/>
      <c r="B40" s="62"/>
      <c r="C40" s="1"/>
      <c r="D40" s="1"/>
      <c r="E40" s="1"/>
      <c r="F40" s="1"/>
      <c r="G40" s="1"/>
      <c r="H40" s="1"/>
      <c r="I40" s="1"/>
      <c r="J40" s="1"/>
      <c r="K40" s="1"/>
      <c r="L40" s="1"/>
      <c r="M40" s="1"/>
      <c r="N40" s="1"/>
    </row>
    <row r="41" spans="1:14" ht="14.4" x14ac:dyDescent="0.2">
      <c r="A41" s="1"/>
      <c r="B41" s="62"/>
      <c r="C41" s="1"/>
      <c r="D41" s="1"/>
      <c r="E41" s="1"/>
      <c r="F41" s="1"/>
      <c r="G41" s="1"/>
      <c r="H41" s="1"/>
      <c r="I41" s="1"/>
      <c r="J41" s="1"/>
      <c r="K41" s="1"/>
      <c r="L41" s="1"/>
      <c r="M41" s="1"/>
      <c r="N41" s="1"/>
    </row>
    <row r="42" spans="1:14" ht="14.4" x14ac:dyDescent="0.2">
      <c r="A42" s="1"/>
      <c r="B42" s="62"/>
      <c r="C42" s="1"/>
      <c r="D42" s="1"/>
      <c r="E42" s="1"/>
      <c r="F42" s="1"/>
      <c r="G42" s="1"/>
      <c r="H42" s="1"/>
      <c r="I42" s="1"/>
      <c r="J42" s="1"/>
      <c r="K42" s="1"/>
      <c r="L42" s="1"/>
      <c r="M42" s="1"/>
      <c r="N42" s="1"/>
    </row>
    <row r="43" spans="1:14" ht="14.4" x14ac:dyDescent="0.2">
      <c r="A43" s="1"/>
      <c r="B43" s="62"/>
      <c r="C43" s="1"/>
      <c r="D43" s="1"/>
      <c r="E43" s="1"/>
      <c r="F43" s="1"/>
      <c r="G43" s="1"/>
      <c r="H43" s="1"/>
      <c r="I43" s="1"/>
      <c r="J43" s="1"/>
      <c r="K43" s="1"/>
      <c r="L43" s="1"/>
      <c r="M43" s="1"/>
      <c r="N43" s="1"/>
    </row>
    <row r="44" spans="1:14" ht="14.4" x14ac:dyDescent="0.2">
      <c r="A44" s="1"/>
      <c r="B44" s="62"/>
      <c r="C44" s="1"/>
      <c r="D44" s="1"/>
      <c r="E44" s="1"/>
      <c r="F44" s="1"/>
      <c r="G44" s="1"/>
      <c r="H44" s="1"/>
      <c r="I44" s="1"/>
      <c r="J44" s="1"/>
      <c r="K44" s="1"/>
      <c r="L44" s="1"/>
      <c r="M44" s="1"/>
      <c r="N44" s="1"/>
    </row>
    <row r="45" spans="1:14" ht="14.4" x14ac:dyDescent="0.2">
      <c r="A45" s="1"/>
      <c r="B45" s="62"/>
      <c r="C45" s="1"/>
      <c r="D45" s="1"/>
      <c r="E45" s="1"/>
      <c r="F45" s="1"/>
      <c r="G45" s="1"/>
      <c r="H45" s="1"/>
      <c r="I45" s="1"/>
      <c r="J45" s="1"/>
      <c r="K45" s="1"/>
      <c r="L45" s="1"/>
      <c r="M45" s="1"/>
      <c r="N45" s="1"/>
    </row>
    <row r="46" spans="1:14" ht="14.4" x14ac:dyDescent="0.2">
      <c r="A46" s="1"/>
      <c r="B46" s="62"/>
      <c r="C46" s="1"/>
      <c r="D46" s="1"/>
      <c r="E46" s="1"/>
      <c r="F46" s="1"/>
      <c r="G46" s="1"/>
      <c r="H46" s="1"/>
      <c r="I46" s="1"/>
      <c r="J46" s="1"/>
      <c r="K46" s="1"/>
      <c r="L46" s="1"/>
      <c r="M46" s="1"/>
      <c r="N46" s="1"/>
    </row>
    <row r="47" spans="1:14" ht="14.4" x14ac:dyDescent="0.2">
      <c r="A47" s="1"/>
      <c r="B47" s="62"/>
      <c r="C47" s="1"/>
      <c r="D47" s="1"/>
      <c r="E47" s="1"/>
      <c r="F47" s="1"/>
      <c r="G47" s="1"/>
      <c r="H47" s="1"/>
      <c r="I47" s="1"/>
      <c r="J47" s="1"/>
      <c r="K47" s="1"/>
      <c r="L47" s="1"/>
      <c r="M47" s="1"/>
      <c r="N47" s="1"/>
    </row>
    <row r="48" spans="1:14" ht="14.4" x14ac:dyDescent="0.2">
      <c r="A48" s="1"/>
      <c r="B48" s="62"/>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7" priority="10">
      <formula>$F$11=""</formula>
    </cfRule>
  </conditionalFormatting>
  <conditionalFormatting sqref="D21:L26">
    <cfRule type="expression" dxfId="96" priority="4">
      <formula>$F$11=""</formula>
    </cfRule>
  </conditionalFormatting>
  <conditionalFormatting sqref="D21:L26">
    <cfRule type="expression" dxfId="95" priority="3">
      <formula>$F$16=""</formula>
    </cfRule>
  </conditionalFormatting>
  <conditionalFormatting sqref="D21:L23">
    <cfRule type="expression" dxfId="94" priority="2">
      <formula>$D$24="○"</formula>
    </cfRule>
  </conditionalFormatting>
  <conditionalFormatting sqref="D24:L26">
    <cfRule type="expression" dxfId="93"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4"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84"/>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07" t="s">
        <v>236</v>
      </c>
      <c r="L1" s="407"/>
      <c r="M1" s="407"/>
      <c r="N1" s="1"/>
      <c r="Z1" s="117"/>
      <c r="AA1" s="117"/>
      <c r="AB1" s="118"/>
      <c r="AC1" s="72"/>
      <c r="AD1" s="72"/>
      <c r="AE1" s="72"/>
      <c r="AF1" s="72"/>
    </row>
    <row r="2" spans="1:32" ht="13.5" customHeight="1" x14ac:dyDescent="0.2">
      <c r="A2" s="172"/>
      <c r="B2" s="1"/>
      <c r="C2" s="1"/>
      <c r="D2" s="1"/>
      <c r="E2" s="1"/>
      <c r="F2" s="1"/>
      <c r="G2" s="1"/>
      <c r="H2" s="1"/>
      <c r="I2" s="1"/>
      <c r="J2" s="1"/>
      <c r="K2" s="698" t="s">
        <v>134</v>
      </c>
      <c r="L2" s="698"/>
      <c r="M2" s="698"/>
      <c r="N2" s="1"/>
    </row>
    <row r="3" spans="1:32" ht="13.5" customHeight="1" x14ac:dyDescent="0.2">
      <c r="A3" s="1"/>
      <c r="B3" s="1"/>
      <c r="C3" s="1"/>
      <c r="D3" s="1"/>
      <c r="E3" s="1"/>
      <c r="F3" s="1"/>
      <c r="G3" s="1"/>
      <c r="H3" s="1"/>
      <c r="I3" s="1"/>
      <c r="J3" s="1"/>
      <c r="K3" s="698"/>
      <c r="L3" s="698"/>
      <c r="M3" s="698"/>
      <c r="N3" s="1"/>
    </row>
    <row r="4" spans="1:32" ht="13.5" customHeight="1" x14ac:dyDescent="0.2">
      <c r="A4" s="1"/>
      <c r="B4" s="1"/>
      <c r="C4" s="1"/>
      <c r="D4" s="1"/>
      <c r="E4" s="1"/>
      <c r="F4" s="1"/>
      <c r="G4" s="1"/>
      <c r="H4" s="1"/>
      <c r="I4" s="1"/>
      <c r="J4" s="1"/>
      <c r="K4" s="698"/>
      <c r="L4" s="698"/>
      <c r="M4" s="698"/>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08" t="s">
        <v>96</v>
      </c>
      <c r="B8" s="408"/>
      <c r="C8" s="408"/>
      <c r="D8" s="408"/>
      <c r="E8" s="408"/>
      <c r="F8" s="408"/>
      <c r="G8" s="408"/>
      <c r="H8" s="408"/>
      <c r="I8" s="408"/>
      <c r="J8" s="408"/>
      <c r="K8" s="408"/>
      <c r="L8" s="408"/>
      <c r="M8" s="408"/>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733" t="s">
        <v>23</v>
      </c>
      <c r="C11" s="733"/>
      <c r="D11" s="733"/>
      <c r="E11" s="733"/>
      <c r="F11" s="741"/>
      <c r="G11" s="741"/>
      <c r="H11" s="741"/>
      <c r="I11" s="741"/>
      <c r="J11" s="741"/>
      <c r="K11" s="741"/>
      <c r="L11" s="741"/>
      <c r="M11" s="1"/>
      <c r="N11" s="1"/>
    </row>
    <row r="12" spans="1:32" ht="13.5" customHeight="1" x14ac:dyDescent="0.2">
      <c r="A12" s="1"/>
      <c r="B12" s="733"/>
      <c r="C12" s="733"/>
      <c r="D12" s="733"/>
      <c r="E12" s="733"/>
      <c r="F12" s="741"/>
      <c r="G12" s="741"/>
      <c r="H12" s="741"/>
      <c r="I12" s="741"/>
      <c r="J12" s="741"/>
      <c r="K12" s="741"/>
      <c r="L12" s="741"/>
      <c r="M12" s="1"/>
      <c r="N12" s="1"/>
    </row>
    <row r="13" spans="1:32" ht="13.5" customHeight="1" x14ac:dyDescent="0.2">
      <c r="A13" s="1"/>
      <c r="B13" s="733"/>
      <c r="C13" s="733"/>
      <c r="D13" s="733"/>
      <c r="E13" s="733"/>
      <c r="F13" s="741"/>
      <c r="G13" s="741"/>
      <c r="H13" s="741"/>
      <c r="I13" s="741"/>
      <c r="J13" s="741"/>
      <c r="K13" s="741"/>
      <c r="L13" s="741"/>
      <c r="M13" s="1"/>
      <c r="N13" s="166"/>
    </row>
    <row r="14" spans="1:32" ht="13.5" customHeight="1" x14ac:dyDescent="0.2">
      <c r="A14" s="75"/>
      <c r="B14" s="114"/>
      <c r="C14" s="114"/>
      <c r="D14" s="114"/>
      <c r="E14" s="114"/>
      <c r="F14" s="116"/>
      <c r="G14" s="116"/>
      <c r="H14" s="116"/>
      <c r="I14" s="116"/>
      <c r="J14" s="116"/>
      <c r="K14" s="116"/>
      <c r="L14" s="116"/>
      <c r="M14" s="75"/>
      <c r="N14" s="166"/>
    </row>
    <row r="15" spans="1:32" ht="13.5" customHeight="1" x14ac:dyDescent="0.2">
      <c r="A15" s="75"/>
      <c r="B15" s="114"/>
      <c r="C15" s="114"/>
      <c r="D15" s="114"/>
      <c r="E15" s="114"/>
      <c r="F15" s="116"/>
      <c r="G15" s="116"/>
      <c r="H15" s="116"/>
      <c r="I15" s="116"/>
      <c r="J15" s="116"/>
      <c r="K15" s="116"/>
      <c r="L15" s="116"/>
      <c r="M15" s="75"/>
      <c r="N15" s="166"/>
    </row>
    <row r="16" spans="1:32" ht="13.5" customHeight="1" x14ac:dyDescent="0.2">
      <c r="A16" s="1"/>
      <c r="B16" s="735" t="s">
        <v>135</v>
      </c>
      <c r="C16" s="735"/>
      <c r="D16" s="738"/>
      <c r="E16" s="738"/>
      <c r="F16" s="739" t="s">
        <v>18</v>
      </c>
      <c r="G16" s="739"/>
      <c r="H16" s="739"/>
      <c r="I16" s="739"/>
      <c r="J16" s="739"/>
      <c r="K16" s="739"/>
      <c r="L16" s="739"/>
      <c r="M16" s="24"/>
      <c r="N16" s="166"/>
    </row>
    <row r="17" spans="1:40" ht="13.5" customHeight="1" x14ac:dyDescent="0.2">
      <c r="A17" s="1"/>
      <c r="B17" s="735"/>
      <c r="C17" s="735"/>
      <c r="D17" s="738"/>
      <c r="E17" s="738"/>
      <c r="F17" s="739"/>
      <c r="G17" s="739"/>
      <c r="H17" s="739"/>
      <c r="I17" s="739"/>
      <c r="J17" s="739"/>
      <c r="K17" s="739"/>
      <c r="L17" s="739"/>
      <c r="M17" s="24"/>
      <c r="N17" s="166"/>
    </row>
    <row r="18" spans="1:40" ht="13.5" customHeight="1" x14ac:dyDescent="0.2">
      <c r="A18" s="1"/>
      <c r="B18" s="735"/>
      <c r="C18" s="735"/>
      <c r="D18" s="738"/>
      <c r="E18" s="738"/>
      <c r="F18" s="739"/>
      <c r="G18" s="739"/>
      <c r="H18" s="739"/>
      <c r="I18" s="739"/>
      <c r="J18" s="739"/>
      <c r="K18" s="739"/>
      <c r="L18" s="739"/>
      <c r="M18" s="24"/>
      <c r="N18" s="166"/>
    </row>
    <row r="19" spans="1:40" ht="13.5" customHeight="1" x14ac:dyDescent="0.2">
      <c r="A19" s="1"/>
      <c r="B19" s="735"/>
      <c r="C19" s="735"/>
      <c r="D19" s="738"/>
      <c r="E19" s="738"/>
      <c r="F19" s="742" t="s">
        <v>15</v>
      </c>
      <c r="G19" s="742"/>
      <c r="H19" s="742"/>
      <c r="I19" s="742"/>
      <c r="J19" s="742"/>
      <c r="K19" s="742"/>
      <c r="L19" s="742"/>
      <c r="M19" s="24"/>
      <c r="N19" s="1"/>
    </row>
    <row r="20" spans="1:40" ht="13.5" customHeight="1" x14ac:dyDescent="0.2">
      <c r="A20" s="1"/>
      <c r="B20" s="735"/>
      <c r="C20" s="735"/>
      <c r="D20" s="738"/>
      <c r="E20" s="738"/>
      <c r="F20" s="742"/>
      <c r="G20" s="742"/>
      <c r="H20" s="742"/>
      <c r="I20" s="742"/>
      <c r="J20" s="742"/>
      <c r="K20" s="742"/>
      <c r="L20" s="742"/>
      <c r="M20" s="24"/>
      <c r="N20" s="1"/>
      <c r="AN20" s="1"/>
    </row>
    <row r="21" spans="1:40" ht="13.5" customHeight="1" x14ac:dyDescent="0.2">
      <c r="A21" s="1"/>
      <c r="B21" s="735"/>
      <c r="C21" s="735"/>
      <c r="D21" s="738"/>
      <c r="E21" s="738"/>
      <c r="F21" s="742"/>
      <c r="G21" s="742"/>
      <c r="H21" s="742"/>
      <c r="I21" s="742"/>
      <c r="J21" s="742"/>
      <c r="K21" s="742"/>
      <c r="L21" s="742"/>
      <c r="M21" s="1"/>
      <c r="N21" s="1"/>
    </row>
    <row r="22" spans="1:40" x14ac:dyDescent="0.2">
      <c r="A22" s="1"/>
      <c r="B22" s="14"/>
      <c r="C22" s="14"/>
      <c r="D22" s="66"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80"/>
      <c r="E23" s="80"/>
      <c r="F23" s="80"/>
      <c r="G23" s="80"/>
      <c r="H23" s="80"/>
      <c r="I23" s="80"/>
      <c r="J23" s="80"/>
      <c r="K23" s="80"/>
      <c r="L23" s="80"/>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733" t="s">
        <v>136</v>
      </c>
      <c r="C28" s="733"/>
      <c r="D28" s="743" t="s">
        <v>129</v>
      </c>
      <c r="E28" s="744"/>
      <c r="F28" s="744"/>
      <c r="G28" s="744"/>
      <c r="H28" s="749"/>
      <c r="I28" s="752" t="s">
        <v>120</v>
      </c>
      <c r="J28" s="752"/>
      <c r="K28" s="752"/>
      <c r="L28" s="753"/>
      <c r="M28" s="1"/>
      <c r="N28" s="1"/>
    </row>
    <row r="29" spans="1:40" ht="13.5" customHeight="1" x14ac:dyDescent="0.2">
      <c r="A29" s="1"/>
      <c r="B29" s="733"/>
      <c r="C29" s="733"/>
      <c r="D29" s="745"/>
      <c r="E29" s="746"/>
      <c r="F29" s="746"/>
      <c r="G29" s="746"/>
      <c r="H29" s="750"/>
      <c r="I29" s="754"/>
      <c r="J29" s="754"/>
      <c r="K29" s="754"/>
      <c r="L29" s="755"/>
      <c r="M29" s="1"/>
      <c r="N29" s="1"/>
    </row>
    <row r="30" spans="1:40" ht="13.5" customHeight="1" x14ac:dyDescent="0.2">
      <c r="A30" s="1"/>
      <c r="B30" s="733"/>
      <c r="C30" s="733"/>
      <c r="D30" s="747"/>
      <c r="E30" s="748"/>
      <c r="F30" s="748"/>
      <c r="G30" s="748"/>
      <c r="H30" s="751"/>
      <c r="I30" s="756"/>
      <c r="J30" s="756"/>
      <c r="K30" s="756"/>
      <c r="L30" s="757"/>
      <c r="M30" s="1"/>
      <c r="N30" s="1"/>
    </row>
    <row r="31" spans="1:40" ht="17.399999999999999" customHeight="1" x14ac:dyDescent="0.2">
      <c r="A31" s="1"/>
      <c r="B31" s="758" t="s">
        <v>121</v>
      </c>
      <c r="C31" s="759"/>
      <c r="D31" s="762" t="s">
        <v>251</v>
      </c>
      <c r="E31" s="763"/>
      <c r="F31" s="763"/>
      <c r="G31" s="763"/>
      <c r="H31" s="763"/>
      <c r="I31" s="763"/>
      <c r="J31" s="763"/>
      <c r="K31" s="763"/>
      <c r="L31" s="764"/>
      <c r="M31" s="24"/>
      <c r="N31" s="1"/>
    </row>
    <row r="32" spans="1:40" ht="17.399999999999999" customHeight="1" x14ac:dyDescent="0.2">
      <c r="A32" s="1"/>
      <c r="B32" s="760"/>
      <c r="C32" s="761"/>
      <c r="D32" s="765"/>
      <c r="E32" s="766"/>
      <c r="F32" s="766"/>
      <c r="G32" s="766"/>
      <c r="H32" s="766"/>
      <c r="I32" s="766"/>
      <c r="J32" s="766"/>
      <c r="K32" s="766"/>
      <c r="L32" s="767"/>
      <c r="M32" s="1"/>
      <c r="N32" s="1"/>
    </row>
    <row r="33" spans="1:28" x14ac:dyDescent="0.2">
      <c r="A33" s="1"/>
      <c r="B33" s="15"/>
      <c r="C33" s="15"/>
      <c r="D33" s="66"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3"/>
      <c r="B34" s="173" t="s">
        <v>3</v>
      </c>
      <c r="C34" s="63"/>
      <c r="D34" s="63"/>
      <c r="E34" s="63"/>
      <c r="F34" s="63"/>
      <c r="G34" s="63"/>
      <c r="H34" s="63"/>
      <c r="I34" s="63"/>
      <c r="J34" s="63"/>
      <c r="K34" s="63"/>
      <c r="L34" s="63"/>
      <c r="M34" s="63"/>
      <c r="N34" s="63"/>
      <c r="P34" s="113"/>
      <c r="Q34" s="113"/>
      <c r="R34" s="113"/>
      <c r="S34" s="113"/>
      <c r="T34" s="113"/>
      <c r="U34" s="113"/>
      <c r="V34" s="113"/>
      <c r="W34" s="113"/>
      <c r="X34" s="113"/>
      <c r="Y34" s="113"/>
      <c r="Z34" s="113"/>
      <c r="AA34" s="113"/>
      <c r="AB34" s="113"/>
    </row>
    <row r="35" spans="1:28" s="59" customFormat="1" x14ac:dyDescent="0.2">
      <c r="A35" s="63"/>
      <c r="B35" s="63"/>
      <c r="C35" s="63"/>
      <c r="D35" s="63"/>
      <c r="E35" s="63"/>
      <c r="F35" s="63"/>
      <c r="G35" s="63"/>
      <c r="H35" s="63"/>
      <c r="I35" s="63"/>
      <c r="J35" s="63"/>
      <c r="K35" s="63"/>
      <c r="L35" s="63"/>
      <c r="M35" s="63"/>
      <c r="N35" s="63"/>
      <c r="P35" s="113"/>
      <c r="Q35" s="113"/>
      <c r="R35" s="113"/>
      <c r="S35" s="113"/>
      <c r="T35" s="113"/>
      <c r="U35" s="113"/>
      <c r="V35" s="113"/>
      <c r="W35" s="113"/>
      <c r="X35" s="113"/>
      <c r="Y35" s="113"/>
      <c r="Z35" s="113"/>
      <c r="AA35" s="113"/>
      <c r="AB35" s="113"/>
    </row>
    <row r="36" spans="1:28" s="59" customFormat="1" ht="13.5" customHeight="1" x14ac:dyDescent="0.2">
      <c r="A36" s="63"/>
      <c r="B36" s="731" t="s">
        <v>61</v>
      </c>
      <c r="C36" s="731"/>
      <c r="D36" s="731"/>
      <c r="E36" s="731"/>
      <c r="F36" s="731"/>
      <c r="G36" s="731"/>
      <c r="H36" s="731"/>
      <c r="I36" s="731"/>
      <c r="J36" s="731"/>
      <c r="K36" s="731"/>
      <c r="L36" s="731"/>
      <c r="M36" s="731"/>
      <c r="N36" s="63"/>
      <c r="P36" s="732"/>
      <c r="Q36" s="732"/>
      <c r="R36" s="732"/>
      <c r="S36" s="732"/>
      <c r="T36" s="732"/>
      <c r="U36" s="732"/>
      <c r="V36" s="732"/>
      <c r="W36" s="732"/>
      <c r="X36" s="732"/>
      <c r="Y36" s="732"/>
      <c r="Z36" s="732"/>
      <c r="AA36" s="732"/>
      <c r="AB36" s="113"/>
    </row>
    <row r="37" spans="1:28" s="59" customFormat="1" x14ac:dyDescent="0.2">
      <c r="A37" s="63"/>
      <c r="B37" s="165" t="s">
        <v>71</v>
      </c>
      <c r="C37" s="63"/>
      <c r="D37" s="63"/>
      <c r="E37" s="63"/>
      <c r="F37" s="63"/>
      <c r="G37" s="63"/>
      <c r="H37" s="63"/>
      <c r="I37" s="63"/>
      <c r="J37" s="63"/>
      <c r="K37" s="63"/>
      <c r="L37" s="63"/>
      <c r="M37" s="63"/>
      <c r="N37" s="63"/>
      <c r="P37" s="171"/>
      <c r="Q37" s="113"/>
      <c r="R37" s="113"/>
      <c r="S37" s="113"/>
      <c r="T37" s="113"/>
      <c r="U37" s="113"/>
      <c r="V37" s="113"/>
      <c r="W37" s="113"/>
      <c r="X37" s="113"/>
      <c r="Y37" s="113"/>
      <c r="Z37" s="113"/>
      <c r="AA37" s="113"/>
      <c r="AB37" s="113"/>
    </row>
    <row r="38" spans="1:28" x14ac:dyDescent="0.2">
      <c r="A38" s="1"/>
      <c r="B38" s="165" t="s">
        <v>108</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3"/>
      <c r="B49" s="61"/>
      <c r="C49" s="63"/>
      <c r="D49" s="63"/>
      <c r="E49" s="63"/>
      <c r="F49" s="63"/>
      <c r="G49" s="63"/>
      <c r="H49" s="63"/>
      <c r="I49" s="63"/>
      <c r="J49" s="63"/>
      <c r="K49" s="63"/>
      <c r="L49" s="63"/>
      <c r="M49" s="63"/>
      <c r="N49" s="63"/>
      <c r="P49" s="113"/>
      <c r="Q49" s="113"/>
      <c r="R49" s="113"/>
      <c r="S49" s="113"/>
      <c r="T49" s="113"/>
      <c r="U49" s="113"/>
      <c r="V49" s="113"/>
      <c r="W49" s="113"/>
      <c r="X49" s="113"/>
      <c r="Y49" s="113"/>
      <c r="Z49" s="113"/>
      <c r="AA49" s="113"/>
      <c r="AB49" s="11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30" t="s">
        <v>4</v>
      </c>
      <c r="B57" s="230"/>
      <c r="C57" s="230"/>
      <c r="D57" s="230"/>
      <c r="E57" s="230"/>
      <c r="F57" s="230"/>
      <c r="G57" s="230"/>
      <c r="H57" s="230"/>
      <c r="I57" s="230"/>
      <c r="J57" s="230"/>
      <c r="K57" s="230"/>
      <c r="L57" s="230"/>
      <c r="M57" s="230"/>
      <c r="N57" s="230"/>
    </row>
    <row r="75" spans="69:69" x14ac:dyDescent="0.2">
      <c r="BQ75" s="174">
        <v>1</v>
      </c>
    </row>
    <row r="76" spans="69:69" x14ac:dyDescent="0.2">
      <c r="BQ76" s="174" t="s">
        <v>138</v>
      </c>
    </row>
    <row r="77" spans="69:69" x14ac:dyDescent="0.2">
      <c r="BQ77" s="174">
        <v>2</v>
      </c>
    </row>
    <row r="78" spans="69:69" x14ac:dyDescent="0.2">
      <c r="BQ78" s="174" t="s">
        <v>139</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2" priority="11" stopIfTrue="1">
      <formula>$F$11=""</formula>
    </cfRule>
    <cfRule type="expression" dxfId="91" priority="12" stopIfTrue="1">
      <formula>$D$16="○"</formula>
    </cfRule>
  </conditionalFormatting>
  <conditionalFormatting sqref="F16:L18">
    <cfRule type="expression" dxfId="90" priority="10">
      <formula>$D$19="○"</formula>
    </cfRule>
  </conditionalFormatting>
  <conditionalFormatting sqref="F19:L21">
    <cfRule type="expression" dxfId="89" priority="9">
      <formula>$D$16="○"</formula>
    </cfRule>
  </conditionalFormatting>
  <conditionalFormatting sqref="D31">
    <cfRule type="expression" dxfId="88" priority="7">
      <formula>#REF!="○"</formula>
    </cfRule>
  </conditionalFormatting>
  <conditionalFormatting sqref="D31">
    <cfRule type="expression" dxfId="87" priority="6">
      <formula>#REF!="○"</formula>
    </cfRule>
  </conditionalFormatting>
  <conditionalFormatting sqref="D19:E21">
    <cfRule type="expression" dxfId="86" priority="3">
      <formula>$D$16="○"</formula>
    </cfRule>
  </conditionalFormatting>
  <conditionalFormatting sqref="D16:E18">
    <cfRule type="expression" dxfId="85" priority="2">
      <formula>$D$19="○"</formula>
    </cfRule>
  </conditionalFormatting>
  <conditionalFormatting sqref="D16:L21">
    <cfRule type="expression" dxfId="84"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179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84" t="s">
        <v>144</v>
      </c>
      <c r="C9" s="785"/>
      <c r="D9" s="249"/>
      <c r="E9" s="250"/>
      <c r="F9" s="768" t="s">
        <v>2</v>
      </c>
      <c r="G9" s="769"/>
      <c r="H9" s="770"/>
      <c r="I9" s="770"/>
      <c r="J9" s="770"/>
      <c r="K9" s="770"/>
      <c r="L9" s="771"/>
      <c r="M9" s="24"/>
      <c r="N9" s="1"/>
    </row>
    <row r="10" spans="1:33" ht="27" customHeight="1" x14ac:dyDescent="0.2">
      <c r="A10" s="1"/>
      <c r="B10" s="786"/>
      <c r="C10" s="787"/>
      <c r="D10" s="253"/>
      <c r="E10" s="254"/>
      <c r="F10" s="772"/>
      <c r="G10" s="773"/>
      <c r="H10" s="774"/>
      <c r="I10" s="774"/>
      <c r="J10" s="774"/>
      <c r="K10" s="774"/>
      <c r="L10" s="775"/>
      <c r="M10" s="24"/>
      <c r="N10" s="25"/>
    </row>
    <row r="11" spans="1:33" ht="27" customHeight="1" x14ac:dyDescent="0.2">
      <c r="A11" s="1"/>
      <c r="B11" s="786"/>
      <c r="C11" s="787"/>
      <c r="D11" s="249"/>
      <c r="E11" s="250"/>
      <c r="F11" s="768" t="s">
        <v>187</v>
      </c>
      <c r="G11" s="769"/>
      <c r="H11" s="769"/>
      <c r="I11" s="769"/>
      <c r="J11" s="769"/>
      <c r="K11" s="769"/>
      <c r="L11" s="776"/>
      <c r="M11" s="24"/>
      <c r="N11" s="1"/>
    </row>
    <row r="12" spans="1:33" ht="27" customHeight="1" x14ac:dyDescent="0.2">
      <c r="A12" s="1"/>
      <c r="B12" s="786"/>
      <c r="C12" s="787"/>
      <c r="D12" s="253"/>
      <c r="E12" s="254"/>
      <c r="F12" s="772"/>
      <c r="G12" s="773"/>
      <c r="H12" s="773"/>
      <c r="I12" s="773"/>
      <c r="J12" s="773"/>
      <c r="K12" s="773"/>
      <c r="L12" s="777"/>
      <c r="M12" s="24"/>
      <c r="N12" s="1"/>
    </row>
    <row r="13" spans="1:33" ht="27" customHeight="1" x14ac:dyDescent="0.2">
      <c r="A13" s="1"/>
      <c r="B13" s="786"/>
      <c r="C13" s="787"/>
      <c r="D13" s="249"/>
      <c r="E13" s="250"/>
      <c r="F13" s="778" t="s">
        <v>145</v>
      </c>
      <c r="G13" s="778"/>
      <c r="H13" s="778"/>
      <c r="I13" s="778"/>
      <c r="J13" s="778"/>
      <c r="K13" s="778"/>
      <c r="L13" s="779"/>
      <c r="M13" s="24"/>
      <c r="N13" s="1"/>
    </row>
    <row r="14" spans="1:33" ht="27" customHeight="1" x14ac:dyDescent="0.2">
      <c r="A14" s="1"/>
      <c r="B14" s="786"/>
      <c r="C14" s="787"/>
      <c r="D14" s="253"/>
      <c r="E14" s="254"/>
      <c r="F14" s="780"/>
      <c r="G14" s="780"/>
      <c r="H14" s="780"/>
      <c r="I14" s="780"/>
      <c r="J14" s="780"/>
      <c r="K14" s="780"/>
      <c r="L14" s="781"/>
      <c r="M14" s="24"/>
      <c r="N14" s="1"/>
    </row>
    <row r="15" spans="1:33" ht="27" customHeight="1" x14ac:dyDescent="0.2">
      <c r="A15" s="1"/>
      <c r="B15" s="786"/>
      <c r="C15" s="787"/>
      <c r="D15" s="249"/>
      <c r="E15" s="250"/>
      <c r="F15" s="782" t="s">
        <v>15</v>
      </c>
      <c r="G15" s="778"/>
      <c r="H15" s="778"/>
      <c r="I15" s="778"/>
      <c r="J15" s="778"/>
      <c r="K15" s="778"/>
      <c r="L15" s="779"/>
      <c r="M15" s="24"/>
      <c r="N15" s="1"/>
    </row>
    <row r="16" spans="1:33" ht="27" customHeight="1" x14ac:dyDescent="0.2">
      <c r="A16" s="1"/>
      <c r="B16" s="788"/>
      <c r="C16" s="789"/>
      <c r="D16" s="253"/>
      <c r="E16" s="254"/>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ht="19.2" x14ac:dyDescent="0.2">
      <c r="A52" s="230" t="s">
        <v>4</v>
      </c>
      <c r="B52" s="230"/>
      <c r="C52" s="230"/>
      <c r="D52" s="230"/>
      <c r="E52" s="230"/>
      <c r="F52" s="230"/>
      <c r="G52" s="230"/>
      <c r="H52" s="230"/>
      <c r="I52" s="230"/>
      <c r="J52" s="230"/>
      <c r="K52" s="230"/>
      <c r="L52" s="230"/>
      <c r="M52" s="230"/>
      <c r="N52" s="230"/>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3" priority="6" stopIfTrue="1">
      <formula>$D$9="○"</formula>
    </cfRule>
  </conditionalFormatting>
  <conditionalFormatting sqref="D13:L16 D9:L10">
    <cfRule type="expression" dxfId="82" priority="4" stopIfTrue="1">
      <formula>$D$11="○"</formula>
    </cfRule>
  </conditionalFormatting>
  <conditionalFormatting sqref="D15:L16 D9:L12">
    <cfRule type="expression" dxfId="81" priority="3" stopIfTrue="1">
      <formula>$D$13="○"</formula>
    </cfRule>
  </conditionalFormatting>
  <conditionalFormatting sqref="D9:L14">
    <cfRule type="expression" dxfId="80"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07" t="s">
        <v>236</v>
      </c>
      <c r="L1" s="407"/>
      <c r="M1" s="407"/>
      <c r="N1" s="87"/>
      <c r="Z1" s="72"/>
      <c r="AA1" s="72"/>
      <c r="AB1" s="73"/>
      <c r="AC1" s="72"/>
      <c r="AD1" s="72"/>
      <c r="AE1" s="72"/>
      <c r="AF1" s="72"/>
    </row>
    <row r="2" spans="1:32" ht="13.5" customHeight="1" x14ac:dyDescent="0.2">
      <c r="A2" s="1"/>
      <c r="B2" s="1"/>
      <c r="C2" s="1"/>
      <c r="D2" s="1"/>
      <c r="E2" s="1"/>
      <c r="F2" s="1"/>
      <c r="G2" s="1"/>
      <c r="H2" s="1"/>
      <c r="I2" s="1"/>
      <c r="J2" s="1"/>
      <c r="K2" s="698" t="s">
        <v>147</v>
      </c>
      <c r="L2" s="698"/>
      <c r="M2" s="698"/>
      <c r="N2" s="87"/>
    </row>
    <row r="3" spans="1:32" ht="13.5" customHeight="1" x14ac:dyDescent="0.2">
      <c r="A3" s="1"/>
      <c r="B3" s="1"/>
      <c r="C3" s="1"/>
      <c r="D3" s="1"/>
      <c r="E3" s="1"/>
      <c r="F3" s="1"/>
      <c r="G3" s="1"/>
      <c r="H3" s="1"/>
      <c r="I3" s="1"/>
      <c r="J3" s="1"/>
      <c r="K3" s="698"/>
      <c r="L3" s="698"/>
      <c r="M3" s="698"/>
      <c r="N3" s="87"/>
    </row>
    <row r="4" spans="1:32" ht="13.5" customHeight="1" x14ac:dyDescent="0.2">
      <c r="A4" s="1"/>
      <c r="B4" s="1"/>
      <c r="C4" s="1"/>
      <c r="D4" s="1"/>
      <c r="E4" s="1"/>
      <c r="F4" s="1"/>
      <c r="G4" s="1"/>
      <c r="H4" s="1"/>
      <c r="I4" s="1"/>
      <c r="J4" s="1"/>
      <c r="K4" s="698"/>
      <c r="L4" s="698"/>
      <c r="M4" s="698"/>
      <c r="N4" s="87"/>
    </row>
    <row r="5" spans="1:32" x14ac:dyDescent="0.2">
      <c r="A5" s="1"/>
      <c r="B5" s="1"/>
      <c r="C5" s="1"/>
      <c r="D5" s="1"/>
      <c r="E5" s="1"/>
      <c r="F5" s="1"/>
      <c r="G5" s="1"/>
      <c r="H5" s="1"/>
      <c r="I5" s="1"/>
      <c r="J5" s="1"/>
      <c r="K5" s="1"/>
      <c r="L5" s="1"/>
      <c r="M5" s="1"/>
      <c r="N5" s="87"/>
    </row>
    <row r="6" spans="1:32" x14ac:dyDescent="0.2">
      <c r="A6" s="1"/>
      <c r="B6" s="1"/>
      <c r="C6" s="1"/>
      <c r="D6" s="1"/>
      <c r="E6" s="1"/>
      <c r="F6" s="1"/>
      <c r="G6" s="1"/>
      <c r="H6" s="1"/>
      <c r="I6" s="1"/>
      <c r="J6" s="1"/>
      <c r="K6" s="1"/>
      <c r="L6" s="1"/>
      <c r="M6" s="1"/>
      <c r="N6" s="87"/>
    </row>
    <row r="7" spans="1:32" x14ac:dyDescent="0.2">
      <c r="A7" s="1"/>
      <c r="B7" s="1"/>
      <c r="C7" s="1"/>
      <c r="D7" s="1"/>
      <c r="E7" s="1"/>
      <c r="F7" s="1"/>
      <c r="G7" s="1"/>
      <c r="H7" s="1"/>
      <c r="I7" s="1"/>
      <c r="J7" s="1"/>
      <c r="K7" s="1"/>
      <c r="L7" s="1"/>
      <c r="M7" s="1"/>
      <c r="N7" s="87"/>
    </row>
    <row r="8" spans="1:32" ht="16.2" x14ac:dyDescent="0.2">
      <c r="A8" s="408" t="s">
        <v>1</v>
      </c>
      <c r="B8" s="408"/>
      <c r="C8" s="408"/>
      <c r="D8" s="408"/>
      <c r="E8" s="408"/>
      <c r="F8" s="408"/>
      <c r="G8" s="408"/>
      <c r="H8" s="408"/>
      <c r="I8" s="408"/>
      <c r="J8" s="408"/>
      <c r="K8" s="408"/>
      <c r="L8" s="408"/>
      <c r="M8" s="408"/>
      <c r="N8" s="87"/>
    </row>
    <row r="9" spans="1:32" x14ac:dyDescent="0.2">
      <c r="A9" s="1"/>
      <c r="B9" s="1"/>
      <c r="C9" s="1"/>
      <c r="D9" s="1"/>
      <c r="E9" s="1"/>
      <c r="F9" s="1"/>
      <c r="G9" s="1"/>
      <c r="H9" s="1"/>
      <c r="I9" s="1"/>
      <c r="J9" s="1"/>
      <c r="K9" s="1"/>
      <c r="L9" s="1"/>
      <c r="M9" s="1"/>
      <c r="N9" s="87"/>
    </row>
    <row r="10" spans="1:32" x14ac:dyDescent="0.2">
      <c r="A10" s="1"/>
      <c r="B10" s="1"/>
      <c r="C10" s="1"/>
      <c r="D10" s="1"/>
      <c r="E10" s="1"/>
      <c r="F10" s="1"/>
      <c r="G10" s="1"/>
      <c r="H10" s="1"/>
      <c r="I10" s="1"/>
      <c r="J10" s="1"/>
      <c r="K10" s="1"/>
      <c r="L10" s="1"/>
      <c r="M10" s="1"/>
      <c r="N10" s="87"/>
    </row>
    <row r="11" spans="1:32" ht="13.5" customHeight="1" x14ac:dyDescent="0.2">
      <c r="A11" s="1"/>
      <c r="B11" s="410" t="s">
        <v>59</v>
      </c>
      <c r="C11" s="411"/>
      <c r="D11" s="249"/>
      <c r="E11" s="250"/>
      <c r="F11" s="255" t="s">
        <v>18</v>
      </c>
      <c r="G11" s="255"/>
      <c r="H11" s="255"/>
      <c r="I11" s="255"/>
      <c r="J11" s="255"/>
      <c r="K11" s="255"/>
      <c r="L11" s="256"/>
      <c r="M11" s="24"/>
      <c r="N11" s="87"/>
    </row>
    <row r="12" spans="1:32" ht="13.5" customHeight="1" x14ac:dyDescent="0.2">
      <c r="A12" s="1"/>
      <c r="B12" s="412"/>
      <c r="C12" s="413"/>
      <c r="D12" s="251"/>
      <c r="E12" s="252"/>
      <c r="F12" s="257"/>
      <c r="G12" s="257"/>
      <c r="H12" s="257"/>
      <c r="I12" s="257"/>
      <c r="J12" s="257"/>
      <c r="K12" s="257"/>
      <c r="L12" s="258"/>
      <c r="M12" s="24"/>
      <c r="N12" s="164"/>
    </row>
    <row r="13" spans="1:32" ht="13.5" customHeight="1" x14ac:dyDescent="0.2">
      <c r="A13" s="1"/>
      <c r="B13" s="412"/>
      <c r="C13" s="413"/>
      <c r="D13" s="253"/>
      <c r="E13" s="254"/>
      <c r="F13" s="259"/>
      <c r="G13" s="259"/>
      <c r="H13" s="259"/>
      <c r="I13" s="259"/>
      <c r="J13" s="259"/>
      <c r="K13" s="259"/>
      <c r="L13" s="260"/>
      <c r="M13" s="24"/>
      <c r="N13" s="87"/>
    </row>
    <row r="14" spans="1:32" ht="13.5" customHeight="1" x14ac:dyDescent="0.2">
      <c r="A14" s="1"/>
      <c r="B14" s="412"/>
      <c r="C14" s="413"/>
      <c r="D14" s="249"/>
      <c r="E14" s="250"/>
      <c r="F14" s="267" t="s">
        <v>15</v>
      </c>
      <c r="G14" s="267"/>
      <c r="H14" s="267"/>
      <c r="I14" s="267"/>
      <c r="J14" s="267"/>
      <c r="K14" s="267"/>
      <c r="L14" s="268"/>
      <c r="M14" s="24"/>
      <c r="N14" s="87"/>
    </row>
    <row r="15" spans="1:32" ht="13.5" customHeight="1" x14ac:dyDescent="0.2">
      <c r="A15" s="1"/>
      <c r="B15" s="412"/>
      <c r="C15" s="413"/>
      <c r="D15" s="251"/>
      <c r="E15" s="252"/>
      <c r="F15" s="269"/>
      <c r="G15" s="269"/>
      <c r="H15" s="269"/>
      <c r="I15" s="269"/>
      <c r="J15" s="269"/>
      <c r="K15" s="269"/>
      <c r="L15" s="270"/>
      <c r="M15" s="24"/>
      <c r="N15" s="87"/>
    </row>
    <row r="16" spans="1:32" ht="13.5" customHeight="1" x14ac:dyDescent="0.2">
      <c r="A16" s="1"/>
      <c r="B16" s="414"/>
      <c r="C16" s="415"/>
      <c r="D16" s="253"/>
      <c r="E16" s="254"/>
      <c r="F16" s="271"/>
      <c r="G16" s="271"/>
      <c r="H16" s="271"/>
      <c r="I16" s="271"/>
      <c r="J16" s="271"/>
      <c r="K16" s="271"/>
      <c r="L16" s="272"/>
      <c r="M16" s="1"/>
      <c r="N16" s="87"/>
    </row>
    <row r="17" spans="1:40" x14ac:dyDescent="0.2">
      <c r="A17" s="1"/>
      <c r="B17" s="14"/>
      <c r="C17" s="14"/>
      <c r="D17" s="66" t="str">
        <f>IF(COUNTBLANK(D11:E16)=12,"　↑　該当する方に○",IF(COUNTBLANK(D11:E16)=10,"　↑　どちらか一方に○",""))</f>
        <v>　↑　該当する方に○</v>
      </c>
      <c r="E17" s="21"/>
      <c r="F17" s="14"/>
      <c r="G17" s="14"/>
      <c r="H17" s="14"/>
      <c r="I17" s="14"/>
      <c r="J17" s="14"/>
      <c r="K17" s="14"/>
      <c r="L17" s="14"/>
      <c r="M17" s="1"/>
      <c r="N17" s="87"/>
    </row>
    <row r="18" spans="1:40" x14ac:dyDescent="0.2">
      <c r="A18" s="1"/>
      <c r="B18" s="1"/>
      <c r="C18" s="1"/>
      <c r="D18" s="1"/>
      <c r="E18" s="1"/>
      <c r="F18" s="1"/>
      <c r="G18" s="1"/>
      <c r="H18" s="1"/>
      <c r="I18" s="1"/>
      <c r="J18" s="1"/>
      <c r="K18" s="1"/>
      <c r="L18" s="1"/>
      <c r="M18" s="1"/>
      <c r="N18" s="87"/>
    </row>
    <row r="19" spans="1:40" x14ac:dyDescent="0.2">
      <c r="A19" s="1"/>
      <c r="B19" s="14"/>
      <c r="C19" s="14"/>
      <c r="D19" s="14"/>
      <c r="E19" s="14"/>
      <c r="F19" s="14"/>
      <c r="G19" s="14"/>
      <c r="H19" s="14"/>
      <c r="I19" s="14"/>
      <c r="J19" s="14"/>
      <c r="K19" s="14"/>
      <c r="L19" s="14"/>
      <c r="M19" s="1"/>
      <c r="N19" s="87"/>
    </row>
    <row r="20" spans="1:40" x14ac:dyDescent="0.2">
      <c r="A20" s="1"/>
      <c r="B20" s="14"/>
      <c r="C20" s="14"/>
      <c r="D20" s="14"/>
      <c r="E20" s="14"/>
      <c r="F20" s="14"/>
      <c r="G20" s="14"/>
      <c r="H20" s="14"/>
      <c r="I20" s="14"/>
      <c r="J20" s="14"/>
      <c r="K20" s="14"/>
      <c r="L20" s="14"/>
      <c r="M20" s="1"/>
      <c r="N20" s="87"/>
      <c r="AN20" s="1"/>
    </row>
    <row r="21" spans="1:40" x14ac:dyDescent="0.2">
      <c r="A21" s="1"/>
      <c r="B21" s="14"/>
      <c r="C21" s="14"/>
      <c r="D21" s="14"/>
      <c r="E21" s="14"/>
      <c r="F21" s="14"/>
      <c r="G21" s="14"/>
      <c r="H21" s="14"/>
      <c r="I21" s="14"/>
      <c r="J21" s="14"/>
      <c r="K21" s="14"/>
      <c r="L21" s="14"/>
      <c r="M21" s="1"/>
      <c r="N21" s="87"/>
    </row>
    <row r="22" spans="1:40" x14ac:dyDescent="0.2">
      <c r="A22" s="1"/>
      <c r="B22" s="14" t="s">
        <v>5</v>
      </c>
      <c r="C22" s="14"/>
      <c r="D22" s="14"/>
      <c r="E22" s="14"/>
      <c r="F22" s="14"/>
      <c r="G22" s="14"/>
      <c r="H22" s="14"/>
      <c r="I22" s="14"/>
      <c r="J22" s="14"/>
      <c r="K22" s="14"/>
      <c r="L22" s="14"/>
      <c r="M22" s="1"/>
      <c r="N22" s="87"/>
    </row>
    <row r="23" spans="1:40" ht="13.5" customHeight="1" x14ac:dyDescent="0.2">
      <c r="A23" s="1"/>
      <c r="B23" s="735" t="s">
        <v>19</v>
      </c>
      <c r="C23" s="733"/>
      <c r="D23" s="743" t="s">
        <v>129</v>
      </c>
      <c r="E23" s="744"/>
      <c r="F23" s="744"/>
      <c r="G23" s="744"/>
      <c r="H23" s="749"/>
      <c r="I23" s="790" t="s">
        <v>115</v>
      </c>
      <c r="J23" s="790"/>
      <c r="K23" s="790"/>
      <c r="L23" s="791"/>
      <c r="M23" s="1"/>
      <c r="N23" s="87"/>
    </row>
    <row r="24" spans="1:40" ht="13.5" customHeight="1" x14ac:dyDescent="0.2">
      <c r="A24" s="1"/>
      <c r="B24" s="733"/>
      <c r="C24" s="733"/>
      <c r="D24" s="745"/>
      <c r="E24" s="746"/>
      <c r="F24" s="746"/>
      <c r="G24" s="746"/>
      <c r="H24" s="750"/>
      <c r="I24" s="792"/>
      <c r="J24" s="792"/>
      <c r="K24" s="792"/>
      <c r="L24" s="793"/>
      <c r="M24" s="1"/>
      <c r="N24" s="87"/>
    </row>
    <row r="25" spans="1:40" ht="13.5" customHeight="1" x14ac:dyDescent="0.2">
      <c r="A25" s="1"/>
      <c r="B25" s="733"/>
      <c r="C25" s="733"/>
      <c r="D25" s="747"/>
      <c r="E25" s="748"/>
      <c r="F25" s="748"/>
      <c r="G25" s="748"/>
      <c r="H25" s="751"/>
      <c r="I25" s="794"/>
      <c r="J25" s="794"/>
      <c r="K25" s="794"/>
      <c r="L25" s="795"/>
      <c r="M25" s="1"/>
      <c r="N25" s="87"/>
    </row>
    <row r="26" spans="1:40" x14ac:dyDescent="0.2">
      <c r="A26" s="1"/>
      <c r="B26" s="796" t="s">
        <v>148</v>
      </c>
      <c r="C26" s="797"/>
      <c r="D26" s="417"/>
      <c r="E26" s="418"/>
      <c r="F26" s="418"/>
      <c r="G26" s="418"/>
      <c r="H26" s="418"/>
      <c r="I26" s="418"/>
      <c r="J26" s="418"/>
      <c r="K26" s="418"/>
      <c r="L26" s="419"/>
      <c r="M26" s="1"/>
      <c r="N26" s="87"/>
    </row>
    <row r="27" spans="1:40" x14ac:dyDescent="0.2">
      <c r="A27" s="1"/>
      <c r="B27" s="797"/>
      <c r="C27" s="797"/>
      <c r="D27" s="420"/>
      <c r="E27" s="421"/>
      <c r="F27" s="421"/>
      <c r="G27" s="421"/>
      <c r="H27" s="421"/>
      <c r="I27" s="421"/>
      <c r="J27" s="421"/>
      <c r="K27" s="421"/>
      <c r="L27" s="422"/>
      <c r="M27" s="1"/>
      <c r="N27" s="87"/>
    </row>
    <row r="28" spans="1:40" x14ac:dyDescent="0.2">
      <c r="A28" s="1"/>
      <c r="B28" s="797"/>
      <c r="C28" s="797"/>
      <c r="D28" s="423"/>
      <c r="E28" s="424"/>
      <c r="F28" s="424"/>
      <c r="G28" s="424"/>
      <c r="H28" s="424"/>
      <c r="I28" s="424"/>
      <c r="J28" s="424"/>
      <c r="K28" s="424"/>
      <c r="L28" s="425"/>
      <c r="M28" s="1"/>
      <c r="N28" s="87"/>
    </row>
    <row r="29" spans="1:40" x14ac:dyDescent="0.2">
      <c r="A29" s="1"/>
      <c r="B29" s="735" t="s">
        <v>150</v>
      </c>
      <c r="C29" s="733"/>
      <c r="D29" s="417"/>
      <c r="E29" s="418"/>
      <c r="F29" s="418"/>
      <c r="G29" s="418"/>
      <c r="H29" s="418"/>
      <c r="I29" s="418"/>
      <c r="J29" s="418"/>
      <c r="K29" s="418"/>
      <c r="L29" s="419"/>
      <c r="M29" s="1"/>
      <c r="N29" s="87"/>
    </row>
    <row r="30" spans="1:40" x14ac:dyDescent="0.2">
      <c r="A30" s="1"/>
      <c r="B30" s="733"/>
      <c r="C30" s="733"/>
      <c r="D30" s="420"/>
      <c r="E30" s="421"/>
      <c r="F30" s="421"/>
      <c r="G30" s="421"/>
      <c r="H30" s="421"/>
      <c r="I30" s="421"/>
      <c r="J30" s="421"/>
      <c r="K30" s="421"/>
      <c r="L30" s="422"/>
      <c r="M30" s="1"/>
      <c r="N30" s="87"/>
    </row>
    <row r="31" spans="1:40" x14ac:dyDescent="0.2">
      <c r="A31" s="1"/>
      <c r="B31" s="733"/>
      <c r="C31" s="733"/>
      <c r="D31" s="423"/>
      <c r="E31" s="424"/>
      <c r="F31" s="424"/>
      <c r="G31" s="424"/>
      <c r="H31" s="424"/>
      <c r="I31" s="424"/>
      <c r="J31" s="424"/>
      <c r="K31" s="424"/>
      <c r="L31" s="425"/>
      <c r="M31" s="1"/>
      <c r="N31" s="87"/>
    </row>
    <row r="32" spans="1:40" ht="13.5" customHeight="1" x14ac:dyDescent="0.2">
      <c r="A32" s="1"/>
      <c r="B32" s="313" t="s">
        <v>149</v>
      </c>
      <c r="C32" s="314"/>
      <c r="D32" s="798"/>
      <c r="E32" s="799"/>
      <c r="F32" s="804" t="s">
        <v>48</v>
      </c>
      <c r="G32" s="805"/>
      <c r="H32" s="805"/>
      <c r="I32" s="805"/>
      <c r="J32" s="805"/>
      <c r="K32" s="805"/>
      <c r="L32" s="806"/>
      <c r="M32" s="1"/>
      <c r="N32" s="87"/>
    </row>
    <row r="33" spans="1:14" x14ac:dyDescent="0.2">
      <c r="A33" s="1"/>
      <c r="B33" s="315"/>
      <c r="C33" s="316"/>
      <c r="D33" s="800"/>
      <c r="E33" s="801"/>
      <c r="F33" s="807"/>
      <c r="G33" s="808"/>
      <c r="H33" s="808"/>
      <c r="I33" s="808"/>
      <c r="J33" s="808"/>
      <c r="K33" s="808"/>
      <c r="L33" s="809"/>
      <c r="M33" s="1"/>
      <c r="N33" s="87"/>
    </row>
    <row r="34" spans="1:14" x14ac:dyDescent="0.2">
      <c r="A34" s="1"/>
      <c r="B34" s="315"/>
      <c r="C34" s="316"/>
      <c r="D34" s="802"/>
      <c r="E34" s="803"/>
      <c r="F34" s="810"/>
      <c r="G34" s="811"/>
      <c r="H34" s="811"/>
      <c r="I34" s="811"/>
      <c r="J34" s="811"/>
      <c r="K34" s="811"/>
      <c r="L34" s="812"/>
      <c r="M34" s="1"/>
      <c r="N34" s="87"/>
    </row>
    <row r="35" spans="1:14" ht="13.5" customHeight="1" x14ac:dyDescent="0.2">
      <c r="A35" s="1"/>
      <c r="B35" s="315"/>
      <c r="C35" s="316"/>
      <c r="D35" s="798"/>
      <c r="E35" s="799"/>
      <c r="F35" s="804" t="s">
        <v>131</v>
      </c>
      <c r="G35" s="805"/>
      <c r="H35" s="805"/>
      <c r="I35" s="805"/>
      <c r="J35" s="805"/>
      <c r="K35" s="805"/>
      <c r="L35" s="806"/>
      <c r="M35" s="1"/>
      <c r="N35" s="87"/>
    </row>
    <row r="36" spans="1:14" x14ac:dyDescent="0.2">
      <c r="A36" s="1"/>
      <c r="B36" s="315"/>
      <c r="C36" s="316"/>
      <c r="D36" s="800"/>
      <c r="E36" s="801"/>
      <c r="F36" s="807"/>
      <c r="G36" s="808"/>
      <c r="H36" s="808"/>
      <c r="I36" s="808"/>
      <c r="J36" s="808"/>
      <c r="K36" s="808"/>
      <c r="L36" s="809"/>
      <c r="M36" s="1"/>
      <c r="N36" s="87"/>
    </row>
    <row r="37" spans="1:14" x14ac:dyDescent="0.2">
      <c r="A37" s="1"/>
      <c r="B37" s="317"/>
      <c r="C37" s="318"/>
      <c r="D37" s="802"/>
      <c r="E37" s="803"/>
      <c r="F37" s="810"/>
      <c r="G37" s="811"/>
      <c r="H37" s="811"/>
      <c r="I37" s="811"/>
      <c r="J37" s="811"/>
      <c r="K37" s="811"/>
      <c r="L37" s="812"/>
      <c r="M37" s="1"/>
      <c r="N37" s="87"/>
    </row>
    <row r="38" spans="1:14" x14ac:dyDescent="0.2">
      <c r="A38" s="1"/>
      <c r="B38" s="1"/>
      <c r="C38" s="1"/>
      <c r="D38" s="66" t="str">
        <f>IF(AND(D11="○",D14=""),IF(COUNTBLANK(D32:E37)=12,"　↑　該当する方に○",IF(COUNTBLANK(D32:E37)=10,"　↑　どちらか一方に○","")),"")</f>
        <v/>
      </c>
      <c r="E38" s="1"/>
      <c r="F38" s="1"/>
      <c r="G38" s="1"/>
      <c r="H38" s="1"/>
      <c r="I38" s="1"/>
      <c r="J38" s="1"/>
      <c r="K38" s="1"/>
      <c r="L38" s="1"/>
      <c r="M38" s="1"/>
      <c r="N38" s="87"/>
    </row>
    <row r="39" spans="1:14" x14ac:dyDescent="0.2">
      <c r="A39" s="1"/>
      <c r="B39" s="1"/>
      <c r="C39" s="1"/>
      <c r="D39" s="1"/>
      <c r="E39" s="1"/>
      <c r="F39" s="1"/>
      <c r="G39" s="1"/>
      <c r="H39" s="1"/>
      <c r="I39" s="1"/>
      <c r="J39" s="1"/>
      <c r="K39" s="1"/>
      <c r="L39" s="1"/>
      <c r="M39" s="1"/>
      <c r="N39" s="87"/>
    </row>
    <row r="40" spans="1:14" x14ac:dyDescent="0.2">
      <c r="A40" s="1"/>
      <c r="B40" s="1"/>
      <c r="C40" s="1"/>
      <c r="D40" s="1"/>
      <c r="E40" s="1"/>
      <c r="F40" s="1"/>
      <c r="G40" s="1"/>
      <c r="H40" s="1"/>
      <c r="I40" s="1"/>
      <c r="J40" s="1"/>
      <c r="K40" s="1"/>
      <c r="L40" s="1"/>
      <c r="M40" s="1"/>
      <c r="N40" s="87"/>
    </row>
    <row r="41" spans="1:14" s="59" customFormat="1" ht="14.4" x14ac:dyDescent="0.2">
      <c r="A41" s="63"/>
      <c r="B41" s="17"/>
      <c r="C41" s="63"/>
      <c r="D41" s="63"/>
      <c r="E41" s="63"/>
      <c r="F41" s="63"/>
      <c r="G41" s="63"/>
      <c r="H41" s="63"/>
      <c r="I41" s="63"/>
      <c r="J41" s="63"/>
      <c r="K41" s="63"/>
      <c r="L41" s="63"/>
      <c r="M41" s="63"/>
      <c r="N41" s="178"/>
    </row>
    <row r="42" spans="1:14" s="59" customFormat="1" x14ac:dyDescent="0.2">
      <c r="A42" s="63"/>
      <c r="B42" s="52"/>
      <c r="C42" s="63"/>
      <c r="D42" s="63"/>
      <c r="E42" s="63"/>
      <c r="F42" s="63"/>
      <c r="G42" s="63"/>
      <c r="H42" s="63"/>
      <c r="I42" s="63"/>
      <c r="J42" s="63"/>
      <c r="K42" s="63"/>
      <c r="L42" s="63"/>
      <c r="M42" s="63"/>
      <c r="N42" s="178"/>
    </row>
    <row r="43" spans="1:14" s="59" customFormat="1" ht="14.4" x14ac:dyDescent="0.2">
      <c r="A43" s="63"/>
      <c r="B43" s="61"/>
      <c r="C43" s="177"/>
      <c r="D43" s="63"/>
      <c r="E43" s="63"/>
      <c r="F43" s="63"/>
      <c r="G43" s="63"/>
      <c r="H43" s="63"/>
      <c r="I43" s="63"/>
      <c r="J43" s="63"/>
      <c r="K43" s="63"/>
      <c r="L43" s="63"/>
      <c r="M43" s="63"/>
      <c r="N43" s="178"/>
    </row>
    <row r="44" spans="1:14" x14ac:dyDescent="0.2">
      <c r="A44" s="1"/>
      <c r="B44" s="1"/>
      <c r="C44" s="1"/>
      <c r="D44" s="1"/>
      <c r="E44" s="1"/>
      <c r="F44" s="1"/>
      <c r="G44" s="1"/>
      <c r="H44" s="1"/>
      <c r="I44" s="1"/>
      <c r="J44" s="1"/>
      <c r="K44" s="1"/>
      <c r="L44" s="1"/>
      <c r="M44" s="1"/>
      <c r="N44" s="87"/>
    </row>
    <row r="45" spans="1:14" x14ac:dyDescent="0.2">
      <c r="A45" s="1"/>
      <c r="B45" s="1"/>
      <c r="C45" s="1"/>
      <c r="D45" s="1"/>
      <c r="E45" s="1"/>
      <c r="F45" s="1"/>
      <c r="G45" s="1"/>
      <c r="H45" s="1"/>
      <c r="I45" s="1"/>
      <c r="J45" s="1"/>
      <c r="K45" s="1"/>
      <c r="L45" s="1"/>
      <c r="M45" s="1"/>
      <c r="N45" s="87"/>
    </row>
    <row r="46" spans="1:14" x14ac:dyDescent="0.2">
      <c r="A46" s="1"/>
      <c r="B46" s="1"/>
      <c r="C46" s="1"/>
      <c r="D46" s="1"/>
      <c r="E46" s="1"/>
      <c r="F46" s="1"/>
      <c r="G46" s="1"/>
      <c r="H46" s="1"/>
      <c r="I46" s="1"/>
      <c r="J46" s="1"/>
      <c r="K46" s="1"/>
      <c r="L46" s="1"/>
      <c r="M46" s="1"/>
      <c r="N46" s="87"/>
    </row>
    <row r="47" spans="1:14" s="59" customFormat="1" ht="14.4" x14ac:dyDescent="0.2">
      <c r="A47" s="63"/>
      <c r="B47" s="16" t="s">
        <v>3</v>
      </c>
      <c r="C47" s="63"/>
      <c r="D47" s="63"/>
      <c r="E47" s="63"/>
      <c r="F47" s="63"/>
      <c r="G47" s="63"/>
      <c r="H47" s="63"/>
      <c r="I47" s="63"/>
      <c r="J47" s="63"/>
      <c r="K47" s="63"/>
      <c r="L47" s="63"/>
      <c r="M47" s="63"/>
      <c r="N47" s="178"/>
    </row>
    <row r="48" spans="1:14" x14ac:dyDescent="0.2">
      <c r="A48" s="1"/>
      <c r="B48" s="1"/>
      <c r="C48" s="1"/>
      <c r="D48" s="1"/>
      <c r="E48" s="1"/>
      <c r="F48" s="1"/>
      <c r="G48" s="1"/>
      <c r="H48" s="1"/>
      <c r="I48" s="1"/>
      <c r="J48" s="1"/>
      <c r="K48" s="1"/>
      <c r="L48" s="1"/>
      <c r="M48" s="1"/>
      <c r="N48" s="87"/>
    </row>
    <row r="49" spans="1:14" s="59" customFormat="1" ht="14.25" customHeight="1" x14ac:dyDescent="0.2">
      <c r="A49" s="63"/>
      <c r="B49" s="61"/>
      <c r="C49" s="115"/>
      <c r="D49" s="115"/>
      <c r="E49" s="115"/>
      <c r="F49" s="115"/>
      <c r="G49" s="115"/>
      <c r="H49" s="115"/>
      <c r="I49" s="115"/>
      <c r="J49" s="115"/>
      <c r="K49" s="115"/>
      <c r="L49" s="115"/>
      <c r="M49" s="115"/>
      <c r="N49" s="178"/>
    </row>
    <row r="50" spans="1:14" s="59" customFormat="1" ht="14.25" customHeight="1" x14ac:dyDescent="0.2">
      <c r="A50" s="63"/>
      <c r="B50" s="61"/>
      <c r="C50" s="115"/>
      <c r="D50" s="115"/>
      <c r="E50" s="115"/>
      <c r="F50" s="115"/>
      <c r="G50" s="115"/>
      <c r="H50" s="115"/>
      <c r="I50" s="115"/>
      <c r="J50" s="115"/>
      <c r="K50" s="115"/>
      <c r="L50" s="115"/>
      <c r="M50" s="115"/>
      <c r="N50" s="178"/>
    </row>
    <row r="51" spans="1:14" s="59" customFormat="1" ht="14.25" customHeight="1" x14ac:dyDescent="0.2">
      <c r="A51" s="63"/>
      <c r="B51" s="61"/>
      <c r="C51" s="115"/>
      <c r="D51" s="115"/>
      <c r="E51" s="115"/>
      <c r="F51" s="115"/>
      <c r="G51" s="115"/>
      <c r="H51" s="115"/>
      <c r="I51" s="115"/>
      <c r="J51" s="115"/>
      <c r="K51" s="115"/>
      <c r="L51" s="115"/>
      <c r="M51" s="115"/>
      <c r="N51" s="178"/>
    </row>
    <row r="52" spans="1:14" s="59" customFormat="1" ht="14.25" customHeight="1" x14ac:dyDescent="0.2">
      <c r="A52" s="63"/>
      <c r="B52" s="61"/>
      <c r="C52" s="115"/>
      <c r="D52" s="115"/>
      <c r="E52" s="115"/>
      <c r="F52" s="115"/>
      <c r="G52" s="115"/>
      <c r="H52" s="115"/>
      <c r="I52" s="115"/>
      <c r="J52" s="115"/>
      <c r="K52" s="115"/>
      <c r="L52" s="115"/>
      <c r="M52" s="115"/>
      <c r="N52" s="178"/>
    </row>
    <row r="53" spans="1:14" x14ac:dyDescent="0.2">
      <c r="A53" s="1"/>
      <c r="B53" s="1"/>
      <c r="C53" s="1"/>
      <c r="D53" s="1"/>
      <c r="E53" s="1"/>
      <c r="F53" s="1"/>
      <c r="G53" s="1"/>
      <c r="H53" s="1"/>
      <c r="I53" s="1"/>
      <c r="J53" s="1"/>
      <c r="K53" s="1"/>
      <c r="L53" s="1"/>
      <c r="M53" s="1"/>
      <c r="N53" s="87"/>
    </row>
    <row r="54" spans="1:14" x14ac:dyDescent="0.2">
      <c r="A54" s="1"/>
      <c r="B54" s="1"/>
      <c r="C54" s="1"/>
      <c r="D54" s="1"/>
      <c r="E54" s="1"/>
      <c r="F54" s="1"/>
      <c r="G54" s="1"/>
      <c r="H54" s="1"/>
      <c r="I54" s="1"/>
      <c r="J54" s="1"/>
      <c r="K54" s="1"/>
      <c r="L54" s="1"/>
      <c r="M54" s="1"/>
      <c r="N54" s="87"/>
    </row>
    <row r="55" spans="1:14" x14ac:dyDescent="0.2">
      <c r="A55" s="1"/>
      <c r="B55" s="1"/>
      <c r="C55" s="1"/>
      <c r="D55" s="1"/>
      <c r="E55" s="1"/>
      <c r="F55" s="1"/>
      <c r="G55" s="1"/>
      <c r="H55" s="1"/>
      <c r="I55" s="1"/>
      <c r="J55" s="1"/>
      <c r="K55" s="1"/>
      <c r="L55" s="1"/>
      <c r="M55" s="1"/>
      <c r="N55" s="87"/>
    </row>
    <row r="56" spans="1:14" x14ac:dyDescent="0.2">
      <c r="A56" s="1"/>
      <c r="B56" s="1"/>
      <c r="C56" s="1"/>
      <c r="D56" s="1"/>
      <c r="E56" s="1"/>
      <c r="F56" s="1"/>
      <c r="G56" s="1"/>
      <c r="H56" s="1"/>
      <c r="I56" s="1"/>
      <c r="J56" s="1"/>
      <c r="K56" s="1"/>
      <c r="L56" s="1"/>
      <c r="M56" s="1"/>
      <c r="N56" s="87"/>
    </row>
    <row r="57" spans="1:14" x14ac:dyDescent="0.2">
      <c r="A57" s="1"/>
      <c r="B57" s="1"/>
      <c r="C57" s="1"/>
      <c r="D57" s="1"/>
      <c r="E57" s="1"/>
      <c r="F57" s="1"/>
      <c r="G57" s="1"/>
      <c r="H57" s="1"/>
      <c r="I57" s="1"/>
      <c r="J57" s="1"/>
      <c r="K57" s="1"/>
      <c r="L57" s="1"/>
      <c r="M57" s="1"/>
      <c r="N57" s="87"/>
    </row>
    <row r="58" spans="1:14" x14ac:dyDescent="0.2">
      <c r="A58" s="1"/>
      <c r="B58" s="1"/>
      <c r="C58" s="1"/>
      <c r="D58" s="1"/>
      <c r="E58" s="1"/>
      <c r="F58" s="1"/>
      <c r="G58" s="1"/>
      <c r="H58" s="1"/>
      <c r="I58" s="1"/>
      <c r="J58" s="1"/>
      <c r="K58" s="1"/>
      <c r="L58" s="1"/>
      <c r="M58" s="1"/>
      <c r="N58" s="87"/>
    </row>
    <row r="59" spans="1:14" x14ac:dyDescent="0.2">
      <c r="A59" s="1"/>
      <c r="B59" s="1"/>
      <c r="C59" s="1"/>
      <c r="D59" s="1"/>
      <c r="E59" s="1"/>
      <c r="F59" s="1"/>
      <c r="G59" s="1"/>
      <c r="H59" s="1"/>
      <c r="I59" s="1"/>
      <c r="J59" s="1"/>
      <c r="K59" s="1"/>
      <c r="L59" s="1"/>
      <c r="M59" s="1"/>
      <c r="N59" s="87"/>
    </row>
    <row r="60" spans="1:14" x14ac:dyDescent="0.2">
      <c r="A60" s="1"/>
      <c r="B60" s="1"/>
      <c r="C60" s="1"/>
      <c r="D60" s="1"/>
      <c r="E60" s="1"/>
      <c r="F60" s="1"/>
      <c r="G60" s="1"/>
      <c r="H60" s="1"/>
      <c r="I60" s="1"/>
      <c r="J60" s="1"/>
      <c r="K60" s="1"/>
      <c r="L60" s="1"/>
      <c r="M60" s="1"/>
      <c r="N60" s="87"/>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22">
    <mergeCell ref="D29:L31"/>
    <mergeCell ref="B32:C37"/>
    <mergeCell ref="D32:E34"/>
    <mergeCell ref="F32:L34"/>
    <mergeCell ref="D35:E37"/>
    <mergeCell ref="F35:L37"/>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s>
  <phoneticPr fontId="4"/>
  <conditionalFormatting sqref="D23:L37">
    <cfRule type="expression" dxfId="79" priority="5" stopIfTrue="1">
      <formula>$D$14="○"</formula>
    </cfRule>
    <cfRule type="expression" dxfId="78" priority="6" stopIfTrue="1">
      <formula>$D$11="○"</formula>
    </cfRule>
  </conditionalFormatting>
  <conditionalFormatting sqref="D11:L13">
    <cfRule type="expression" dxfId="77" priority="4">
      <formula>$D$14="○"</formula>
    </cfRule>
  </conditionalFormatting>
  <conditionalFormatting sqref="D14:L16">
    <cfRule type="expression" dxfId="76" priority="3">
      <formula>$D$11="○"</formula>
    </cfRule>
  </conditionalFormatting>
  <conditionalFormatting sqref="D32:L34">
    <cfRule type="expression" dxfId="75" priority="2">
      <formula>$D$35="○"</formula>
    </cfRule>
  </conditionalFormatting>
  <conditionalFormatting sqref="D35:L37">
    <cfRule type="expression" dxfId="74"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79"/>
    <col min="16"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127</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96" t="s">
        <v>151</v>
      </c>
      <c r="B7" s="296"/>
      <c r="C7" s="296"/>
      <c r="D7" s="296"/>
      <c r="E7" s="296"/>
      <c r="F7" s="296"/>
      <c r="G7" s="296"/>
      <c r="H7" s="296"/>
      <c r="I7" s="296"/>
      <c r="J7" s="296"/>
      <c r="K7" s="296"/>
      <c r="L7" s="296"/>
      <c r="M7" s="296"/>
      <c r="N7" s="1"/>
    </row>
    <row r="8" spans="1:33" x14ac:dyDescent="0.2">
      <c r="A8" s="1"/>
      <c r="B8" s="1"/>
      <c r="C8" s="1"/>
      <c r="D8" s="75"/>
      <c r="E8" s="1"/>
      <c r="F8" s="1"/>
      <c r="G8" s="1"/>
      <c r="H8" s="1"/>
      <c r="I8" s="1"/>
      <c r="J8" s="1"/>
      <c r="K8" s="1"/>
      <c r="L8" s="1"/>
      <c r="M8" s="1"/>
      <c r="N8" s="1"/>
    </row>
    <row r="9" spans="1:33" x14ac:dyDescent="0.2">
      <c r="A9" s="1"/>
      <c r="B9" s="183"/>
      <c r="C9" s="183"/>
      <c r="D9" s="183"/>
      <c r="E9" s="183"/>
      <c r="F9" s="183"/>
      <c r="G9" s="183"/>
      <c r="H9" s="183"/>
      <c r="I9" s="183"/>
      <c r="J9" s="183"/>
      <c r="K9" s="183"/>
      <c r="L9" s="183"/>
      <c r="M9" s="1"/>
      <c r="N9" s="1"/>
    </row>
    <row r="10" spans="1:33" x14ac:dyDescent="0.2">
      <c r="A10" s="1"/>
      <c r="B10" s="1"/>
      <c r="C10" s="1"/>
      <c r="D10" s="79"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66" t="s">
        <v>207</v>
      </c>
      <c r="C11" s="867"/>
      <c r="D11" s="813"/>
      <c r="E11" s="814"/>
      <c r="F11" s="819" t="s">
        <v>238</v>
      </c>
      <c r="G11" s="820"/>
      <c r="H11" s="820"/>
      <c r="I11" s="820"/>
      <c r="J11" s="820"/>
      <c r="K11" s="820"/>
      <c r="L11" s="821"/>
      <c r="M11" s="24"/>
      <c r="N11" s="1"/>
      <c r="O11" s="179">
        <f>IF(D11="○",1,0)</f>
        <v>0</v>
      </c>
    </row>
    <row r="12" spans="1:33" ht="13.5" customHeight="1" x14ac:dyDescent="0.2">
      <c r="A12" s="1"/>
      <c r="B12" s="868"/>
      <c r="C12" s="869"/>
      <c r="D12" s="815"/>
      <c r="E12" s="816"/>
      <c r="F12" s="822"/>
      <c r="G12" s="823"/>
      <c r="H12" s="823"/>
      <c r="I12" s="823"/>
      <c r="J12" s="823"/>
      <c r="K12" s="823"/>
      <c r="L12" s="824"/>
      <c r="M12" s="24"/>
      <c r="N12" s="25"/>
    </row>
    <row r="13" spans="1:33" ht="13.5" customHeight="1" x14ac:dyDescent="0.2">
      <c r="A13" s="1"/>
      <c r="B13" s="868"/>
      <c r="C13" s="869"/>
      <c r="D13" s="817"/>
      <c r="E13" s="818"/>
      <c r="F13" s="825"/>
      <c r="G13" s="826"/>
      <c r="H13" s="826"/>
      <c r="I13" s="826"/>
      <c r="J13" s="826"/>
      <c r="K13" s="826"/>
      <c r="L13" s="827"/>
      <c r="M13" s="24"/>
      <c r="N13" s="1"/>
    </row>
    <row r="14" spans="1:33" ht="13.5" customHeight="1" x14ac:dyDescent="0.2">
      <c r="A14" s="1"/>
      <c r="B14" s="868"/>
      <c r="C14" s="869"/>
      <c r="D14" s="608"/>
      <c r="E14" s="610"/>
      <c r="F14" s="830" t="s">
        <v>206</v>
      </c>
      <c r="G14" s="831"/>
      <c r="H14" s="831"/>
      <c r="I14" s="831"/>
      <c r="J14" s="831"/>
      <c r="K14" s="831"/>
      <c r="L14" s="832"/>
      <c r="M14" s="24"/>
      <c r="N14" s="1"/>
      <c r="O14" s="179">
        <f>IF(OR(D14="○",D17="○"),0,1)</f>
        <v>1</v>
      </c>
    </row>
    <row r="15" spans="1:33" ht="13.5" customHeight="1" x14ac:dyDescent="0.2">
      <c r="A15" s="1"/>
      <c r="B15" s="868"/>
      <c r="C15" s="869"/>
      <c r="D15" s="828"/>
      <c r="E15" s="829"/>
      <c r="F15" s="833"/>
      <c r="G15" s="834"/>
      <c r="H15" s="834"/>
      <c r="I15" s="834"/>
      <c r="J15" s="834"/>
      <c r="K15" s="834"/>
      <c r="L15" s="835"/>
      <c r="M15" s="24"/>
      <c r="N15" s="1"/>
    </row>
    <row r="16" spans="1:33" ht="13.5" customHeight="1" x14ac:dyDescent="0.2">
      <c r="A16" s="1"/>
      <c r="B16" s="868"/>
      <c r="C16" s="869"/>
      <c r="D16" s="611"/>
      <c r="E16" s="613"/>
      <c r="F16" s="836"/>
      <c r="G16" s="837"/>
      <c r="H16" s="837"/>
      <c r="I16" s="837"/>
      <c r="J16" s="837"/>
      <c r="K16" s="837"/>
      <c r="L16" s="838"/>
      <c r="M16" s="24"/>
      <c r="N16" s="1"/>
    </row>
    <row r="17" spans="1:15" ht="13.5" customHeight="1" x14ac:dyDescent="0.2">
      <c r="A17" s="1"/>
      <c r="B17" s="868"/>
      <c r="C17" s="869"/>
      <c r="D17" s="608"/>
      <c r="E17" s="610"/>
      <c r="F17" s="830" t="s">
        <v>15</v>
      </c>
      <c r="G17" s="831"/>
      <c r="H17" s="831"/>
      <c r="I17" s="831"/>
      <c r="J17" s="831"/>
      <c r="K17" s="831"/>
      <c r="L17" s="832"/>
      <c r="M17" s="24"/>
      <c r="N17" s="1"/>
    </row>
    <row r="18" spans="1:15" ht="13.5" customHeight="1" x14ac:dyDescent="0.2">
      <c r="A18" s="1"/>
      <c r="B18" s="868"/>
      <c r="C18" s="869"/>
      <c r="D18" s="828"/>
      <c r="E18" s="829"/>
      <c r="F18" s="833"/>
      <c r="G18" s="834"/>
      <c r="H18" s="834"/>
      <c r="I18" s="834"/>
      <c r="J18" s="834"/>
      <c r="K18" s="834"/>
      <c r="L18" s="835"/>
      <c r="M18" s="24"/>
      <c r="N18" s="1"/>
    </row>
    <row r="19" spans="1:15" ht="13.5" customHeight="1" x14ac:dyDescent="0.2">
      <c r="A19" s="1"/>
      <c r="B19" s="870"/>
      <c r="C19" s="871"/>
      <c r="D19" s="611"/>
      <c r="E19" s="613"/>
      <c r="F19" s="836"/>
      <c r="G19" s="837"/>
      <c r="H19" s="837"/>
      <c r="I19" s="837"/>
      <c r="J19" s="837"/>
      <c r="K19" s="837"/>
      <c r="L19" s="838"/>
      <c r="M19" s="1"/>
      <c r="N19" s="1"/>
    </row>
    <row r="20" spans="1:15" ht="13.5" customHeight="1" x14ac:dyDescent="0.2">
      <c r="A20" s="1"/>
      <c r="B20" s="184" t="s">
        <v>196</v>
      </c>
      <c r="C20" s="839" t="s">
        <v>33</v>
      </c>
      <c r="D20" s="839"/>
      <c r="E20" s="839"/>
      <c r="F20" s="839"/>
      <c r="G20" s="839"/>
      <c r="H20" s="839"/>
      <c r="I20" s="839"/>
      <c r="J20" s="839"/>
      <c r="K20" s="839"/>
      <c r="L20" s="839"/>
      <c r="M20" s="1"/>
      <c r="N20" s="1"/>
    </row>
    <row r="21" spans="1:15" x14ac:dyDescent="0.2">
      <c r="A21" s="1"/>
      <c r="B21" s="183"/>
      <c r="C21" s="840"/>
      <c r="D21" s="840"/>
      <c r="E21" s="840"/>
      <c r="F21" s="840"/>
      <c r="G21" s="840"/>
      <c r="H21" s="840"/>
      <c r="I21" s="840"/>
      <c r="J21" s="840"/>
      <c r="K21" s="840"/>
      <c r="L21" s="840"/>
      <c r="M21" s="1"/>
      <c r="N21" s="1"/>
    </row>
    <row r="22" spans="1:15" x14ac:dyDescent="0.2">
      <c r="A22" s="1"/>
      <c r="B22" s="14"/>
      <c r="C22" s="14"/>
      <c r="D22" s="79"/>
      <c r="E22" s="14"/>
      <c r="F22" s="14"/>
      <c r="G22" s="14"/>
      <c r="H22" s="14"/>
      <c r="I22" s="14"/>
      <c r="J22" s="14"/>
      <c r="K22" s="14"/>
      <c r="L22" s="14"/>
      <c r="M22" s="1"/>
      <c r="N22" s="1"/>
    </row>
    <row r="23" spans="1:15" x14ac:dyDescent="0.2">
      <c r="A23" s="1"/>
      <c r="B23" s="14"/>
      <c r="C23" s="14"/>
      <c r="D23" s="79"/>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83"/>
      <c r="C26" s="183"/>
      <c r="D26" s="183"/>
      <c r="E26" s="183"/>
      <c r="F26" s="183"/>
      <c r="G26" s="183"/>
      <c r="H26" s="183"/>
      <c r="I26" s="183"/>
      <c r="J26" s="183"/>
      <c r="K26" s="183"/>
      <c r="L26" s="183"/>
      <c r="M26" s="1"/>
      <c r="N26" s="1"/>
    </row>
    <row r="27" spans="1:15" s="74" customFormat="1" ht="13.5" customHeight="1" x14ac:dyDescent="0.2">
      <c r="A27" s="181"/>
      <c r="B27" s="185"/>
      <c r="C27" s="191"/>
      <c r="D27" s="191"/>
      <c r="E27" s="191"/>
      <c r="F27" s="191"/>
      <c r="G27" s="191"/>
      <c r="H27" s="191"/>
      <c r="I27" s="191"/>
      <c r="J27" s="191"/>
      <c r="K27" s="191"/>
      <c r="L27" s="201"/>
      <c r="M27" s="75"/>
      <c r="N27" s="75"/>
      <c r="O27" s="205"/>
    </row>
    <row r="28" spans="1:15" s="180" customFormat="1" ht="12.75" customHeight="1" x14ac:dyDescent="0.2">
      <c r="A28" s="182"/>
      <c r="B28" s="186" t="s">
        <v>168</v>
      </c>
      <c r="C28" s="192"/>
      <c r="D28" s="196" t="str">
        <f>IF(COUNTA(D11:E19)&lt;&gt;1,"",IF(D11="","なし",IF(D14="○","なし",IF(D17="○","なし",""))))</f>
        <v/>
      </c>
      <c r="E28" s="192"/>
      <c r="F28" s="192"/>
      <c r="G28" s="192"/>
      <c r="H28" s="192"/>
      <c r="I28" s="192"/>
      <c r="J28" s="192"/>
      <c r="K28" s="192"/>
      <c r="L28" s="202"/>
      <c r="M28" s="192"/>
      <c r="N28" s="192"/>
      <c r="O28" s="206"/>
    </row>
    <row r="29" spans="1:15" s="180" customFormat="1" ht="12.75" customHeight="1" x14ac:dyDescent="0.2">
      <c r="A29" s="182"/>
      <c r="B29" s="187"/>
      <c r="C29" s="193" t="str">
        <f>IF(COUNTA(D11:E19)&lt;&gt;1,"",IF(D17="○","",IF(D11="○","　法定雇用義務あり、障害者雇用率３．５％以上の事業主",IF(D14="○","　法定雇用義務なし、障害者を雇用している事業主",IF(D17="○","　添付資料なし","")))))</f>
        <v/>
      </c>
      <c r="D29" s="192"/>
      <c r="E29" s="192"/>
      <c r="F29" s="192"/>
      <c r="G29" s="192"/>
      <c r="H29" s="192"/>
      <c r="I29" s="192"/>
      <c r="J29" s="192"/>
      <c r="K29" s="192"/>
      <c r="L29" s="202"/>
      <c r="M29" s="192"/>
      <c r="N29" s="192"/>
      <c r="O29" s="206"/>
    </row>
    <row r="30" spans="1:15" s="180" customFormat="1" ht="12.75" customHeight="1" x14ac:dyDescent="0.2">
      <c r="A30" s="182"/>
      <c r="B30" s="187"/>
      <c r="C30" s="855" t="str">
        <f>IF(COUNTA(D11:E19)&lt;&gt;1,"",IF(D11="○","⇒「障害者雇用状況報告書」の写しを添付",IF(D14="○","⇒下記の「①法定雇用義務の有無確認」、「②障害者（常用労働者）雇用の状況」を記入","")))</f>
        <v/>
      </c>
      <c r="D30" s="855"/>
      <c r="E30" s="855"/>
      <c r="F30" s="855"/>
      <c r="G30" s="855"/>
      <c r="H30" s="855"/>
      <c r="I30" s="855"/>
      <c r="J30" s="855"/>
      <c r="K30" s="855"/>
      <c r="L30" s="856"/>
      <c r="M30" s="192"/>
      <c r="N30" s="192"/>
      <c r="O30" s="206"/>
    </row>
    <row r="31" spans="1:15" s="180" customFormat="1" ht="12.75" customHeight="1" x14ac:dyDescent="0.2">
      <c r="A31" s="182"/>
      <c r="B31" s="187"/>
      <c r="C31" s="194" t="str">
        <f>IF(COUNTA(D11:E19)&lt;&gt;1,"",IF(D11="○","⇒公告日直前の６月１日現在のもの",IF(D14="○","⇒公告日直前の６月１日現在で記入","")))</f>
        <v/>
      </c>
      <c r="D31" s="194"/>
      <c r="E31" s="192"/>
      <c r="F31" s="192"/>
      <c r="G31" s="192"/>
      <c r="H31" s="192"/>
      <c r="I31" s="192"/>
      <c r="J31" s="192"/>
      <c r="K31" s="192"/>
      <c r="L31" s="202"/>
      <c r="M31" s="192"/>
      <c r="N31" s="192"/>
      <c r="O31" s="206"/>
    </row>
    <row r="32" spans="1:15" s="74" customFormat="1" ht="13.5" customHeight="1" x14ac:dyDescent="0.2">
      <c r="A32" s="181"/>
      <c r="B32" s="188"/>
      <c r="C32" s="195"/>
      <c r="D32" s="195"/>
      <c r="E32" s="195"/>
      <c r="F32" s="195"/>
      <c r="G32" s="195"/>
      <c r="H32" s="195"/>
      <c r="I32" s="195"/>
      <c r="J32" s="195"/>
      <c r="K32" s="195"/>
      <c r="L32" s="203"/>
      <c r="M32" s="75"/>
      <c r="N32" s="75"/>
      <c r="O32" s="205"/>
    </row>
    <row r="33" spans="1:15" s="74" customFormat="1" ht="13.5" customHeight="1" x14ac:dyDescent="0.2">
      <c r="A33" s="181"/>
      <c r="B33" s="189"/>
      <c r="C33" s="75"/>
      <c r="D33" s="75"/>
      <c r="E33" s="75"/>
      <c r="F33" s="75"/>
      <c r="G33" s="75"/>
      <c r="H33" s="75"/>
      <c r="I33" s="75"/>
      <c r="J33" s="75"/>
      <c r="K33" s="75"/>
      <c r="L33" s="75"/>
      <c r="M33" s="75"/>
      <c r="N33" s="75"/>
      <c r="O33" s="205"/>
    </row>
    <row r="34" spans="1:15" s="74" customFormat="1" ht="13.5" customHeight="1" x14ac:dyDescent="0.2">
      <c r="A34" s="181"/>
      <c r="B34" s="75" t="s">
        <v>198</v>
      </c>
      <c r="C34" s="75"/>
      <c r="D34" s="75"/>
      <c r="E34" s="75"/>
      <c r="F34" s="75"/>
      <c r="G34" s="75"/>
      <c r="H34" s="75"/>
      <c r="I34" s="75"/>
      <c r="J34" s="75"/>
      <c r="K34" s="75"/>
      <c r="L34" s="75"/>
      <c r="M34" s="75"/>
      <c r="N34" s="75"/>
      <c r="O34" s="205"/>
    </row>
    <row r="35" spans="1:15" ht="13.5" customHeight="1" x14ac:dyDescent="0.2">
      <c r="A35" s="1"/>
      <c r="B35" s="841" t="s">
        <v>113</v>
      </c>
      <c r="C35" s="842"/>
      <c r="D35" s="842"/>
      <c r="E35" s="843"/>
      <c r="F35" s="847"/>
      <c r="G35" s="848"/>
      <c r="H35" s="851" t="s">
        <v>165</v>
      </c>
      <c r="I35" s="853"/>
      <c r="J35" s="853"/>
      <c r="K35" s="853"/>
      <c r="L35" s="853"/>
      <c r="M35" s="75"/>
      <c r="N35" s="75"/>
      <c r="O35" s="205"/>
    </row>
    <row r="36" spans="1:15" ht="13.5" customHeight="1" x14ac:dyDescent="0.2">
      <c r="A36" s="1"/>
      <c r="B36" s="844"/>
      <c r="C36" s="845"/>
      <c r="D36" s="845"/>
      <c r="E36" s="846"/>
      <c r="F36" s="849"/>
      <c r="G36" s="850"/>
      <c r="H36" s="852"/>
      <c r="I36" s="853"/>
      <c r="J36" s="853"/>
      <c r="K36" s="853"/>
      <c r="L36" s="853"/>
      <c r="M36" s="75"/>
      <c r="N36" s="75"/>
    </row>
    <row r="37" spans="1:15" ht="13.5" customHeight="1" x14ac:dyDescent="0.2">
      <c r="A37" s="1"/>
      <c r="B37" s="883" t="s">
        <v>43</v>
      </c>
      <c r="C37" s="884"/>
      <c r="D37" s="884"/>
      <c r="E37" s="885"/>
      <c r="F37" s="847"/>
      <c r="G37" s="848"/>
      <c r="H37" s="851" t="s">
        <v>165</v>
      </c>
      <c r="I37" s="853"/>
      <c r="J37" s="853"/>
      <c r="K37" s="853"/>
      <c r="L37" s="853"/>
      <c r="M37" s="14"/>
      <c r="N37" s="75"/>
    </row>
    <row r="38" spans="1:15" ht="13.5" customHeight="1" x14ac:dyDescent="0.2">
      <c r="A38" s="1"/>
      <c r="B38" s="886"/>
      <c r="C38" s="887"/>
      <c r="D38" s="887"/>
      <c r="E38" s="888"/>
      <c r="F38" s="849"/>
      <c r="G38" s="850"/>
      <c r="H38" s="852"/>
      <c r="I38" s="853"/>
      <c r="J38" s="853"/>
      <c r="K38" s="853"/>
      <c r="L38" s="853"/>
      <c r="M38" s="14"/>
      <c r="N38" s="75"/>
    </row>
    <row r="39" spans="1:15" ht="13.5" customHeight="1" x14ac:dyDescent="0.2">
      <c r="A39" s="1"/>
      <c r="B39" s="883" t="s">
        <v>164</v>
      </c>
      <c r="C39" s="884"/>
      <c r="D39" s="884"/>
      <c r="E39" s="885"/>
      <c r="F39" s="847"/>
      <c r="G39" s="848"/>
      <c r="H39" s="851" t="s">
        <v>165</v>
      </c>
      <c r="I39" s="854" t="s">
        <v>95</v>
      </c>
      <c r="J39" s="854"/>
      <c r="K39" s="854"/>
      <c r="L39" s="854"/>
      <c r="M39" s="204"/>
      <c r="N39" s="75"/>
    </row>
    <row r="40" spans="1:15" ht="13.5" customHeight="1" x14ac:dyDescent="0.2">
      <c r="A40" s="1"/>
      <c r="B40" s="886"/>
      <c r="C40" s="887"/>
      <c r="D40" s="887"/>
      <c r="E40" s="888"/>
      <c r="F40" s="849"/>
      <c r="G40" s="850"/>
      <c r="H40" s="852"/>
      <c r="I40" s="854"/>
      <c r="J40" s="854"/>
      <c r="K40" s="854"/>
      <c r="L40" s="854"/>
      <c r="M40" s="204"/>
      <c r="N40" s="75"/>
    </row>
    <row r="41" spans="1:15" ht="13.5" customHeight="1" x14ac:dyDescent="0.2">
      <c r="A41" s="1"/>
      <c r="B41" s="841" t="s">
        <v>170</v>
      </c>
      <c r="C41" s="842"/>
      <c r="D41" s="842"/>
      <c r="E41" s="843"/>
      <c r="F41" s="847"/>
      <c r="G41" s="848"/>
      <c r="H41" s="851" t="s">
        <v>165</v>
      </c>
      <c r="I41" s="854" t="s">
        <v>172</v>
      </c>
      <c r="J41" s="854"/>
      <c r="K41" s="854"/>
      <c r="L41" s="854"/>
      <c r="M41" s="204"/>
      <c r="N41" s="75"/>
      <c r="O41" s="179">
        <f>IF(F43="法定雇用義務あり",1,0)</f>
        <v>0</v>
      </c>
    </row>
    <row r="42" spans="1:15" ht="13.5" customHeight="1" x14ac:dyDescent="0.2">
      <c r="A42" s="1"/>
      <c r="B42" s="844"/>
      <c r="C42" s="845"/>
      <c r="D42" s="845"/>
      <c r="E42" s="846"/>
      <c r="F42" s="849"/>
      <c r="G42" s="850"/>
      <c r="H42" s="852"/>
      <c r="I42" s="854"/>
      <c r="J42" s="854"/>
      <c r="K42" s="854"/>
      <c r="L42" s="854"/>
      <c r="M42" s="204"/>
      <c r="N42" s="75"/>
    </row>
    <row r="43" spans="1:15" ht="13.5" customHeight="1" x14ac:dyDescent="0.2">
      <c r="A43" s="1"/>
      <c r="B43" s="876" t="s">
        <v>167</v>
      </c>
      <c r="C43" s="877"/>
      <c r="D43" s="877"/>
      <c r="E43" s="878"/>
      <c r="F43" s="882" t="str">
        <f>IF(F41="","",IF(F41&gt;=40,"法定雇用義務 あり",IF(F41&lt;40,"法定雇用義務 なし")))</f>
        <v/>
      </c>
      <c r="G43" s="882"/>
      <c r="H43" s="882"/>
      <c r="I43" s="1"/>
      <c r="J43" s="200"/>
      <c r="K43" s="200"/>
      <c r="L43" s="200"/>
      <c r="M43" s="1"/>
      <c r="N43" s="75"/>
    </row>
    <row r="44" spans="1:15" ht="13.5" customHeight="1" x14ac:dyDescent="0.2">
      <c r="A44" s="1"/>
      <c r="B44" s="879"/>
      <c r="C44" s="880"/>
      <c r="D44" s="880"/>
      <c r="E44" s="881"/>
      <c r="F44" s="882"/>
      <c r="G44" s="882"/>
      <c r="H44" s="882"/>
      <c r="I44" s="199" t="str">
        <f>IF(F43="法定雇用義務 あり","　→　「障害者雇用の有無」欄を確認してください。","")</f>
        <v/>
      </c>
      <c r="J44" s="199"/>
      <c r="K44" s="199"/>
      <c r="L44" s="199"/>
      <c r="M44" s="1"/>
      <c r="N44" s="75"/>
    </row>
    <row r="45" spans="1:15" x14ac:dyDescent="0.2">
      <c r="A45" s="1"/>
      <c r="B45" s="190"/>
      <c r="C45" s="190"/>
      <c r="D45" s="190"/>
      <c r="E45" s="190"/>
      <c r="F45" s="190"/>
      <c r="G45" s="15"/>
      <c r="H45" s="198"/>
      <c r="I45" s="198"/>
      <c r="J45" s="198"/>
      <c r="K45" s="198"/>
      <c r="L45" s="198"/>
      <c r="M45" s="1"/>
      <c r="N45" s="75"/>
    </row>
    <row r="46" spans="1:15" x14ac:dyDescent="0.2">
      <c r="A46" s="1"/>
      <c r="B46" s="190" t="s">
        <v>155</v>
      </c>
      <c r="C46" s="190"/>
      <c r="D46" s="197"/>
      <c r="E46" s="197"/>
      <c r="F46" s="15"/>
      <c r="G46" s="1"/>
      <c r="H46" s="1"/>
      <c r="I46" s="1"/>
      <c r="J46" s="1"/>
      <c r="K46" s="1"/>
      <c r="L46" s="1"/>
      <c r="M46" s="1"/>
      <c r="N46" s="75"/>
    </row>
    <row r="47" spans="1:15" ht="14.25" customHeight="1" x14ac:dyDescent="0.2">
      <c r="A47" s="1"/>
      <c r="B47" s="858"/>
      <c r="C47" s="859"/>
      <c r="D47" s="862" t="s">
        <v>60</v>
      </c>
      <c r="E47" s="863"/>
      <c r="F47" s="862" t="s">
        <v>107</v>
      </c>
      <c r="G47" s="863"/>
      <c r="H47" s="862" t="s">
        <v>166</v>
      </c>
      <c r="I47" s="863"/>
      <c r="J47" s="857" t="s">
        <v>52</v>
      </c>
      <c r="K47" s="857"/>
      <c r="L47" s="857"/>
      <c r="M47" s="1"/>
      <c r="N47" s="75"/>
    </row>
    <row r="48" spans="1:15" ht="14.25" customHeight="1" x14ac:dyDescent="0.2">
      <c r="A48" s="1"/>
      <c r="B48" s="860"/>
      <c r="C48" s="861"/>
      <c r="D48" s="864"/>
      <c r="E48" s="865"/>
      <c r="F48" s="864"/>
      <c r="G48" s="865"/>
      <c r="H48" s="864"/>
      <c r="I48" s="865"/>
      <c r="J48" s="857"/>
      <c r="K48" s="857"/>
      <c r="L48" s="857"/>
      <c r="M48" s="1"/>
      <c r="N48" s="75"/>
    </row>
    <row r="49" spans="1:14" ht="13.5" customHeight="1" x14ac:dyDescent="0.2">
      <c r="A49" s="1"/>
      <c r="B49" s="862" t="s">
        <v>244</v>
      </c>
      <c r="C49" s="863"/>
      <c r="D49" s="872"/>
      <c r="E49" s="873"/>
      <c r="F49" s="872"/>
      <c r="G49" s="873"/>
      <c r="H49" s="872"/>
      <c r="I49" s="873"/>
      <c r="J49" s="857">
        <f>D49+F49+H49</f>
        <v>0</v>
      </c>
      <c r="K49" s="857"/>
      <c r="L49" s="857"/>
      <c r="M49" s="1"/>
      <c r="N49" s="75"/>
    </row>
    <row r="50" spans="1:14" ht="13.5" customHeight="1" x14ac:dyDescent="0.2">
      <c r="A50" s="1"/>
      <c r="B50" s="864"/>
      <c r="C50" s="865"/>
      <c r="D50" s="874"/>
      <c r="E50" s="875"/>
      <c r="F50" s="874"/>
      <c r="G50" s="875"/>
      <c r="H50" s="874"/>
      <c r="I50" s="875"/>
      <c r="J50" s="857"/>
      <c r="K50" s="857"/>
      <c r="L50" s="857"/>
      <c r="M50" s="1"/>
      <c r="N50" s="75"/>
    </row>
    <row r="51" spans="1:14" x14ac:dyDescent="0.2">
      <c r="A51" s="1"/>
      <c r="B51" s="190"/>
      <c r="C51" s="190"/>
      <c r="D51" s="190"/>
      <c r="E51" s="197"/>
      <c r="F51" s="197"/>
      <c r="G51" s="15"/>
      <c r="H51" s="1"/>
      <c r="I51" s="1"/>
      <c r="J51" s="1"/>
      <c r="K51" s="1"/>
      <c r="L51" s="1"/>
      <c r="M51" s="1"/>
      <c r="N51" s="75"/>
    </row>
    <row r="52" spans="1:14" x14ac:dyDescent="0.2">
      <c r="A52" s="1"/>
      <c r="B52" s="12" t="s">
        <v>105</v>
      </c>
      <c r="C52" s="1" t="s">
        <v>171</v>
      </c>
      <c r="D52" s="1"/>
      <c r="E52" s="1"/>
      <c r="F52" s="1"/>
      <c r="G52" s="1"/>
      <c r="H52" s="1"/>
      <c r="I52" s="1"/>
      <c r="J52" s="1"/>
      <c r="K52" s="1"/>
      <c r="L52" s="1"/>
      <c r="M52" s="1"/>
      <c r="N52" s="1"/>
    </row>
    <row r="53" spans="1:14" x14ac:dyDescent="0.2">
      <c r="A53" s="1"/>
      <c r="B53" s="12"/>
      <c r="C53" s="1" t="s">
        <v>239</v>
      </c>
      <c r="D53" s="1"/>
      <c r="E53" s="1"/>
      <c r="F53" s="1"/>
      <c r="G53" s="1"/>
      <c r="H53" s="1"/>
      <c r="I53" s="1"/>
      <c r="J53" s="1"/>
      <c r="K53" s="1"/>
      <c r="L53" s="1"/>
      <c r="M53" s="1"/>
      <c r="N53" s="1"/>
    </row>
    <row r="54" spans="1:14" x14ac:dyDescent="0.2">
      <c r="A54" s="1"/>
      <c r="B54" s="12"/>
      <c r="C54" s="1" t="s">
        <v>240</v>
      </c>
      <c r="D54" s="1"/>
      <c r="E54" s="1"/>
      <c r="F54" s="1"/>
      <c r="G54" s="1"/>
      <c r="H54" s="1"/>
      <c r="I54" s="1"/>
      <c r="J54" s="1"/>
      <c r="K54" s="1"/>
      <c r="L54" s="1"/>
      <c r="M54" s="1"/>
      <c r="N54" s="1"/>
    </row>
    <row r="55" spans="1:14" x14ac:dyDescent="0.2">
      <c r="A55" s="1"/>
      <c r="B55" s="12" t="s">
        <v>200</v>
      </c>
      <c r="C55" s="1" t="s">
        <v>158</v>
      </c>
      <c r="D55" s="1"/>
      <c r="E55" s="1"/>
      <c r="F55" s="1"/>
      <c r="G55" s="1"/>
      <c r="H55" s="1"/>
      <c r="I55" s="1"/>
      <c r="J55" s="1"/>
      <c r="K55" s="1"/>
      <c r="L55" s="1"/>
      <c r="M55" s="1"/>
      <c r="N55" s="1"/>
    </row>
    <row r="56" spans="1:14" x14ac:dyDescent="0.2">
      <c r="A56" s="1"/>
      <c r="B56" s="12"/>
      <c r="C56" s="1" t="s">
        <v>241</v>
      </c>
      <c r="D56" s="1"/>
      <c r="E56" s="1"/>
      <c r="F56" s="1"/>
      <c r="G56" s="1"/>
      <c r="H56" s="1"/>
      <c r="I56" s="1"/>
      <c r="J56" s="1"/>
      <c r="K56" s="1"/>
      <c r="L56" s="1"/>
      <c r="M56" s="1"/>
      <c r="N56" s="1"/>
    </row>
    <row r="57" spans="1:14" x14ac:dyDescent="0.2">
      <c r="A57" s="1"/>
      <c r="B57" s="12"/>
      <c r="C57" s="1" t="s">
        <v>242</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64</v>
      </c>
      <c r="C59" s="1" t="s">
        <v>243</v>
      </c>
      <c r="D59" s="1"/>
      <c r="E59" s="1"/>
      <c r="F59" s="1"/>
      <c r="G59" s="1"/>
      <c r="H59" s="1"/>
      <c r="I59" s="1"/>
      <c r="J59" s="1"/>
      <c r="K59" s="1"/>
      <c r="L59" s="1"/>
      <c r="M59" s="1"/>
      <c r="N59" s="1"/>
    </row>
    <row r="60" spans="1:14" x14ac:dyDescent="0.2">
      <c r="A60" s="1"/>
      <c r="B60" s="12"/>
      <c r="C60" s="1" t="s">
        <v>202</v>
      </c>
      <c r="D60" s="1"/>
      <c r="E60" s="1"/>
      <c r="F60" s="1"/>
      <c r="G60" s="1"/>
      <c r="H60" s="1"/>
      <c r="I60" s="1"/>
      <c r="J60" s="1"/>
      <c r="K60" s="1"/>
      <c r="L60" s="1"/>
      <c r="M60" s="1"/>
      <c r="N60" s="1"/>
    </row>
    <row r="61" spans="1:14" x14ac:dyDescent="0.2">
      <c r="A61" s="1"/>
      <c r="B61" s="12"/>
      <c r="C61" s="1" t="s">
        <v>235</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76"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30" t="s">
        <v>4</v>
      </c>
      <c r="B69" s="230"/>
      <c r="C69" s="230"/>
      <c r="D69" s="230"/>
      <c r="E69" s="230"/>
      <c r="F69" s="230"/>
      <c r="G69" s="230"/>
      <c r="H69" s="230"/>
      <c r="I69" s="230"/>
      <c r="J69" s="230"/>
      <c r="K69" s="230"/>
      <c r="L69" s="230"/>
      <c r="M69" s="230"/>
      <c r="N69" s="230"/>
    </row>
  </sheetData>
  <sheetProtection sheet="1" objects="1" scenarios="1"/>
  <mergeCells count="41">
    <mergeCell ref="H41:H42"/>
    <mergeCell ref="I41:L42"/>
    <mergeCell ref="B43:E44"/>
    <mergeCell ref="F43:H44"/>
    <mergeCell ref="B37:E38"/>
    <mergeCell ref="F37:G38"/>
    <mergeCell ref="H37:H38"/>
    <mergeCell ref="I37:L38"/>
    <mergeCell ref="B39:E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s>
  <phoneticPr fontId="4"/>
  <conditionalFormatting sqref="F11:L13 F17:L19">
    <cfRule type="expression" dxfId="73" priority="39">
      <formula>$D$14="○"</formula>
    </cfRule>
  </conditionalFormatting>
  <conditionalFormatting sqref="F14:L19 D11:L13 F47 H47 J47 B49 D49 F49 H49 J49 D47 B37 B39 B41 B43 I39 H35:H38">
    <cfRule type="expression" dxfId="72" priority="38">
      <formula>#REF!="○"</formula>
    </cfRule>
  </conditionalFormatting>
  <conditionalFormatting sqref="F14:L19">
    <cfRule type="expression" dxfId="71" priority="37">
      <formula>$D$11="○"</formula>
    </cfRule>
  </conditionalFormatting>
  <conditionalFormatting sqref="D11:E13 F11:L16 F47 H47 J47 B49 D49 F49 H49 J49 D47 B37 B39 B41 B43 I39 H35:H38">
    <cfRule type="expression" dxfId="70" priority="36">
      <formula>$D$17="○"</formula>
    </cfRule>
  </conditionalFormatting>
  <conditionalFormatting sqref="D11:E13">
    <cfRule type="expression" dxfId="69" priority="35">
      <formula>$D$14="○"</formula>
    </cfRule>
  </conditionalFormatting>
  <conditionalFormatting sqref="D17:E19">
    <cfRule type="expression" dxfId="68" priority="29">
      <formula>$D$11="○"</formula>
    </cfRule>
  </conditionalFormatting>
  <conditionalFormatting sqref="D14:E16">
    <cfRule type="expression" dxfId="67" priority="34">
      <formula>$D$17="○"</formula>
    </cfRule>
  </conditionalFormatting>
  <conditionalFormatting sqref="D14:E16">
    <cfRule type="expression" dxfId="66" priority="33">
      <formula>#REF!="○"</formula>
    </cfRule>
  </conditionalFormatting>
  <conditionalFormatting sqref="D14:E16">
    <cfRule type="expression" dxfId="65" priority="32">
      <formula>$D$11="○"</formula>
    </cfRule>
  </conditionalFormatting>
  <conditionalFormatting sqref="D17:E19">
    <cfRule type="expression" dxfId="64" priority="31">
      <formula>$D$14="○"</formula>
    </cfRule>
  </conditionalFormatting>
  <conditionalFormatting sqref="D17:E19">
    <cfRule type="expression" dxfId="63" priority="30">
      <formula>#REF!="○"</formula>
    </cfRule>
  </conditionalFormatting>
  <conditionalFormatting sqref="F35:G42">
    <cfRule type="expression" dxfId="62" priority="28">
      <formula>$D$17="○"</formula>
    </cfRule>
  </conditionalFormatting>
  <conditionalFormatting sqref="F35:G42">
    <cfRule type="expression" dxfId="61" priority="27">
      <formula>#REF!="○"</formula>
    </cfRule>
  </conditionalFormatting>
  <conditionalFormatting sqref="F35:G42">
    <cfRule type="expression" dxfId="60" priority="26">
      <formula>$D$11="○"</formula>
    </cfRule>
  </conditionalFormatting>
  <conditionalFormatting sqref="B47">
    <cfRule type="expression" dxfId="59" priority="25">
      <formula>$D$17="○"</formula>
    </cfRule>
  </conditionalFormatting>
  <conditionalFormatting sqref="B47">
    <cfRule type="expression" dxfId="58" priority="24">
      <formula>#REF!="○"</formula>
    </cfRule>
  </conditionalFormatting>
  <conditionalFormatting sqref="B47 F47 H47 J47 B49 D49 F49 H49 J49 D47">
    <cfRule type="expression" dxfId="57" priority="23">
      <formula>$D$11="○"</formula>
    </cfRule>
  </conditionalFormatting>
  <conditionalFormatting sqref="B35">
    <cfRule type="expression" dxfId="56" priority="22">
      <formula>$D$17="○"</formula>
    </cfRule>
  </conditionalFormatting>
  <conditionalFormatting sqref="B35">
    <cfRule type="expression" dxfId="55" priority="21">
      <formula>#REF!="○"</formula>
    </cfRule>
  </conditionalFormatting>
  <conditionalFormatting sqref="B35 B37 B39 B41 B43">
    <cfRule type="expression" dxfId="54" priority="20">
      <formula>$D$11="○"</formula>
    </cfRule>
  </conditionalFormatting>
  <conditionalFormatting sqref="I35">
    <cfRule type="expression" dxfId="53" priority="19">
      <formula>$D$17="○"</formula>
    </cfRule>
  </conditionalFormatting>
  <conditionalFormatting sqref="I35">
    <cfRule type="expression" dxfId="52" priority="18">
      <formula>#REF!="○"</formula>
    </cfRule>
  </conditionalFormatting>
  <conditionalFormatting sqref="I35">
    <cfRule type="expression" dxfId="51" priority="17">
      <formula>$D$11="○"</formula>
    </cfRule>
  </conditionalFormatting>
  <conditionalFormatting sqref="I37">
    <cfRule type="expression" dxfId="50" priority="16">
      <formula>$D$17="○"</formula>
    </cfRule>
  </conditionalFormatting>
  <conditionalFormatting sqref="I37">
    <cfRule type="expression" dxfId="49" priority="15">
      <formula>#REF!="○"</formula>
    </cfRule>
  </conditionalFormatting>
  <conditionalFormatting sqref="I37 I39">
    <cfRule type="expression" dxfId="48" priority="14">
      <formula>$D$11="○"</formula>
    </cfRule>
  </conditionalFormatting>
  <conditionalFormatting sqref="F39:H42">
    <cfRule type="expression" dxfId="47" priority="13">
      <formula>$D$17="○"</formula>
    </cfRule>
  </conditionalFormatting>
  <conditionalFormatting sqref="F39:H42">
    <cfRule type="expression" dxfId="46" priority="12">
      <formula>#REF!="○"</formula>
    </cfRule>
  </conditionalFormatting>
  <conditionalFormatting sqref="F39:H42 H35:H38">
    <cfRule type="expression" dxfId="45" priority="11">
      <formula>$D$11="○"</formula>
    </cfRule>
  </conditionalFormatting>
  <conditionalFormatting sqref="F43">
    <cfRule type="expression" dxfId="44" priority="10">
      <formula>$D$17="○"</formula>
    </cfRule>
  </conditionalFormatting>
  <conditionalFormatting sqref="F43">
    <cfRule type="expression" dxfId="43" priority="9">
      <formula>#REF!="○"</formula>
    </cfRule>
  </conditionalFormatting>
  <conditionalFormatting sqref="F43">
    <cfRule type="expression" dxfId="42" priority="8">
      <formula>$D$11="○"</formula>
    </cfRule>
  </conditionalFormatting>
  <conditionalFormatting sqref="B47:L50 B35:L40 B41:H44">
    <cfRule type="expression" dxfId="41" priority="7">
      <formula>COUNTA($D$11:$E$19)=0</formula>
    </cfRule>
  </conditionalFormatting>
  <conditionalFormatting sqref="B47:L50">
    <cfRule type="expression" dxfId="40" priority="1">
      <formula>$F$43=""</formula>
    </cfRule>
    <cfRule type="expression" dxfId="39" priority="6">
      <formula>$F$43="法定雇用義務 あり"</formula>
    </cfRule>
  </conditionalFormatting>
  <conditionalFormatting sqref="I41">
    <cfRule type="expression" dxfId="38" priority="5">
      <formula>$D$17="○"</formula>
    </cfRule>
  </conditionalFormatting>
  <conditionalFormatting sqref="I41">
    <cfRule type="expression" dxfId="37" priority="4">
      <formula>#REF!="○"</formula>
    </cfRule>
  </conditionalFormatting>
  <conditionalFormatting sqref="I41">
    <cfRule type="expression" dxfId="36" priority="3">
      <formula>$D$11="○"</formula>
    </cfRule>
  </conditionalFormatting>
  <conditionalFormatting sqref="I41:L42">
    <cfRule type="expression" dxfId="35"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89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t="s">
        <v>14</v>
      </c>
      <c r="C8" s="1"/>
      <c r="D8" s="1"/>
      <c r="E8" s="1"/>
      <c r="F8" s="1"/>
      <c r="G8" s="1"/>
      <c r="H8" s="1"/>
      <c r="I8" s="1"/>
      <c r="J8" s="1"/>
      <c r="K8" s="1"/>
      <c r="L8" s="1"/>
      <c r="M8" s="1"/>
      <c r="N8" s="1"/>
    </row>
    <row r="9" spans="1:33" ht="27" customHeight="1" x14ac:dyDescent="0.2">
      <c r="A9" s="1"/>
      <c r="B9" s="784" t="s">
        <v>237</v>
      </c>
      <c r="C9" s="785"/>
      <c r="D9" s="249"/>
      <c r="E9" s="250"/>
      <c r="F9" s="768" t="s">
        <v>38</v>
      </c>
      <c r="G9" s="769"/>
      <c r="H9" s="770"/>
      <c r="I9" s="770"/>
      <c r="J9" s="770"/>
      <c r="K9" s="770"/>
      <c r="L9" s="771"/>
      <c r="M9" s="24"/>
      <c r="N9" s="1"/>
    </row>
    <row r="10" spans="1:33" ht="27" customHeight="1" x14ac:dyDescent="0.2">
      <c r="A10" s="1"/>
      <c r="B10" s="786"/>
      <c r="C10" s="787"/>
      <c r="D10" s="253"/>
      <c r="E10" s="254"/>
      <c r="F10" s="772"/>
      <c r="G10" s="773"/>
      <c r="H10" s="774"/>
      <c r="I10" s="774"/>
      <c r="J10" s="774"/>
      <c r="K10" s="774"/>
      <c r="L10" s="775"/>
      <c r="M10" s="24"/>
      <c r="N10" s="25"/>
    </row>
    <row r="11" spans="1:33" ht="27" customHeight="1" x14ac:dyDescent="0.2">
      <c r="A11" s="1"/>
      <c r="B11" s="786"/>
      <c r="C11" s="787"/>
      <c r="D11" s="249"/>
      <c r="E11" s="250"/>
      <c r="F11" s="768" t="s">
        <v>161</v>
      </c>
      <c r="G11" s="769"/>
      <c r="H11" s="769"/>
      <c r="I11" s="769"/>
      <c r="J11" s="769"/>
      <c r="K11" s="769"/>
      <c r="L11" s="776"/>
      <c r="M11" s="24"/>
      <c r="N11" s="1"/>
    </row>
    <row r="12" spans="1:33" ht="27" customHeight="1" x14ac:dyDescent="0.2">
      <c r="A12" s="1"/>
      <c r="B12" s="786"/>
      <c r="C12" s="787"/>
      <c r="D12" s="253"/>
      <c r="E12" s="254"/>
      <c r="F12" s="772"/>
      <c r="G12" s="773"/>
      <c r="H12" s="773"/>
      <c r="I12" s="773"/>
      <c r="J12" s="773"/>
      <c r="K12" s="773"/>
      <c r="L12" s="777"/>
      <c r="M12" s="24"/>
      <c r="N12" s="1"/>
    </row>
    <row r="13" spans="1:33" ht="27" customHeight="1" x14ac:dyDescent="0.2">
      <c r="A13" s="1"/>
      <c r="B13" s="786"/>
      <c r="C13" s="787"/>
      <c r="D13" s="249"/>
      <c r="E13" s="250"/>
      <c r="F13" s="778" t="s">
        <v>34</v>
      </c>
      <c r="G13" s="778"/>
      <c r="H13" s="778"/>
      <c r="I13" s="778"/>
      <c r="J13" s="778"/>
      <c r="K13" s="778"/>
      <c r="L13" s="779"/>
      <c r="M13" s="24"/>
      <c r="N13" s="1"/>
    </row>
    <row r="14" spans="1:33" ht="27" customHeight="1" x14ac:dyDescent="0.2">
      <c r="A14" s="1"/>
      <c r="B14" s="786"/>
      <c r="C14" s="787"/>
      <c r="D14" s="253"/>
      <c r="E14" s="254"/>
      <c r="F14" s="780"/>
      <c r="G14" s="780"/>
      <c r="H14" s="780"/>
      <c r="I14" s="780"/>
      <c r="J14" s="780"/>
      <c r="K14" s="780"/>
      <c r="L14" s="781"/>
      <c r="M14" s="24"/>
      <c r="N14" s="1"/>
    </row>
    <row r="15" spans="1:33" ht="27" customHeight="1" x14ac:dyDescent="0.2">
      <c r="A15" s="1"/>
      <c r="B15" s="786"/>
      <c r="C15" s="787"/>
      <c r="D15" s="249"/>
      <c r="E15" s="250"/>
      <c r="F15" s="782" t="s">
        <v>15</v>
      </c>
      <c r="G15" s="778"/>
      <c r="H15" s="778"/>
      <c r="I15" s="778"/>
      <c r="J15" s="778"/>
      <c r="K15" s="778"/>
      <c r="L15" s="779"/>
      <c r="M15" s="24"/>
      <c r="N15" s="1"/>
    </row>
    <row r="16" spans="1:33" ht="27" customHeight="1" x14ac:dyDescent="0.2">
      <c r="A16" s="1"/>
      <c r="B16" s="788"/>
      <c r="C16" s="789"/>
      <c r="D16" s="253"/>
      <c r="E16" s="254"/>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ht="19.2" x14ac:dyDescent="0.2">
      <c r="A50" s="230" t="s">
        <v>4</v>
      </c>
      <c r="B50" s="230"/>
      <c r="C50" s="230"/>
      <c r="D50" s="230"/>
      <c r="E50" s="230"/>
      <c r="F50" s="230"/>
      <c r="G50" s="230"/>
      <c r="H50" s="230"/>
      <c r="I50" s="230"/>
      <c r="J50" s="230"/>
      <c r="K50" s="230"/>
      <c r="L50" s="230"/>
      <c r="M50" s="230"/>
      <c r="N50" s="230"/>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4" priority="4" stopIfTrue="1">
      <formula>$D$9="○"</formula>
    </cfRule>
  </conditionalFormatting>
  <conditionalFormatting sqref="D13:L16 D9:L10">
    <cfRule type="expression" dxfId="33" priority="3" stopIfTrue="1">
      <formula>$D$11="○"</formula>
    </cfRule>
  </conditionalFormatting>
  <conditionalFormatting sqref="D15:L16 D9:L12">
    <cfRule type="expression" dxfId="32" priority="2" stopIfTrue="1">
      <formula>$D$13="○"</formula>
    </cfRule>
  </conditionalFormatting>
  <conditionalFormatting sqref="D9:L14">
    <cfRule type="expression" dxfId="31"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DF89-A3D3-439A-B1D4-C0E0EC3BC3C7}">
  <sheetPr>
    <tabColor rgb="FF0070C0"/>
    <pageSetUpPr fitToPage="1"/>
  </sheetPr>
  <dimension ref="A1:AG54"/>
  <sheetViews>
    <sheetView showGridLines="0" zoomScaleSheetLayoutView="100" workbookViewId="0">
      <selection activeCell="D13" sqref="D13:E1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264</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s="59" customFormat="1" ht="14.4" x14ac:dyDescent="0.2">
      <c r="A6" s="63"/>
      <c r="B6" s="17"/>
      <c r="C6" s="63"/>
      <c r="D6" s="63"/>
      <c r="E6" s="63"/>
      <c r="F6" s="63"/>
      <c r="G6" s="63"/>
      <c r="H6" s="63"/>
      <c r="I6" s="63"/>
      <c r="J6" s="63"/>
      <c r="K6" s="63"/>
      <c r="L6" s="63"/>
      <c r="M6" s="63"/>
      <c r="N6" s="63"/>
    </row>
    <row r="7" spans="1:33" s="59" customFormat="1" ht="14.4" x14ac:dyDescent="0.2">
      <c r="A7" s="63"/>
      <c r="B7" s="17"/>
      <c r="C7" s="63"/>
      <c r="D7" s="63"/>
      <c r="E7" s="63"/>
      <c r="F7" s="63"/>
      <c r="G7" s="63"/>
      <c r="H7" s="63"/>
      <c r="I7" s="63"/>
      <c r="J7" s="63"/>
      <c r="K7" s="63"/>
      <c r="L7" s="63"/>
      <c r="M7" s="63"/>
      <c r="N7" s="63"/>
    </row>
    <row r="8" spans="1:33" ht="16.2" x14ac:dyDescent="0.2">
      <c r="A8" s="296" t="s">
        <v>263</v>
      </c>
      <c r="B8" s="296"/>
      <c r="C8" s="296"/>
      <c r="D8" s="296"/>
      <c r="E8" s="296"/>
      <c r="F8" s="296"/>
      <c r="G8" s="296"/>
      <c r="H8" s="296"/>
      <c r="I8" s="296"/>
      <c r="J8" s="296"/>
      <c r="K8" s="296"/>
      <c r="L8" s="296"/>
      <c r="M8" s="296"/>
      <c r="N8" s="1"/>
    </row>
    <row r="9" spans="1:33" x14ac:dyDescent="0.2">
      <c r="A9" s="228"/>
      <c r="B9" s="228"/>
      <c r="C9" s="228"/>
      <c r="D9" s="228"/>
      <c r="E9" s="228"/>
      <c r="F9" s="228"/>
      <c r="G9" s="228"/>
      <c r="H9" s="228"/>
      <c r="I9" s="228"/>
      <c r="J9" s="228"/>
      <c r="K9" s="228"/>
      <c r="L9" s="228"/>
      <c r="M9" s="228"/>
      <c r="N9" s="1"/>
    </row>
    <row r="10" spans="1:33" x14ac:dyDescent="0.2">
      <c r="A10" s="1"/>
      <c r="B10" s="1"/>
      <c r="C10" s="1"/>
      <c r="D10" s="1"/>
      <c r="E10" s="1"/>
      <c r="F10" s="1"/>
      <c r="G10" s="1"/>
      <c r="H10" s="1"/>
      <c r="I10" s="1"/>
      <c r="J10" s="1"/>
      <c r="K10" s="1"/>
      <c r="L10" s="1"/>
      <c r="M10" s="1"/>
      <c r="N10" s="1"/>
    </row>
    <row r="11" spans="1:33" ht="27" customHeight="1" x14ac:dyDescent="0.2">
      <c r="A11" s="1"/>
      <c r="B11" s="889" t="s">
        <v>144</v>
      </c>
      <c r="C11" s="889"/>
      <c r="D11" s="249"/>
      <c r="E11" s="250"/>
      <c r="F11" s="768" t="s">
        <v>262</v>
      </c>
      <c r="G11" s="769"/>
      <c r="H11" s="769"/>
      <c r="I11" s="769"/>
      <c r="J11" s="769"/>
      <c r="K11" s="769"/>
      <c r="L11" s="776"/>
      <c r="M11" s="24"/>
      <c r="N11" s="1"/>
    </row>
    <row r="12" spans="1:33" ht="27" customHeight="1" x14ac:dyDescent="0.2">
      <c r="A12" s="1"/>
      <c r="B12" s="889"/>
      <c r="C12" s="889"/>
      <c r="D12" s="253"/>
      <c r="E12" s="254"/>
      <c r="F12" s="772"/>
      <c r="G12" s="773"/>
      <c r="H12" s="773"/>
      <c r="I12" s="773"/>
      <c r="J12" s="773"/>
      <c r="K12" s="773"/>
      <c r="L12" s="777"/>
      <c r="M12" s="24"/>
      <c r="N12" s="25"/>
    </row>
    <row r="13" spans="1:33" ht="27" customHeight="1" x14ac:dyDescent="0.2">
      <c r="A13" s="1"/>
      <c r="B13" s="889"/>
      <c r="C13" s="889"/>
      <c r="D13" s="249"/>
      <c r="E13" s="250"/>
      <c r="F13" s="768" t="s">
        <v>261</v>
      </c>
      <c r="G13" s="769"/>
      <c r="H13" s="769"/>
      <c r="I13" s="769"/>
      <c r="J13" s="769"/>
      <c r="K13" s="769"/>
      <c r="L13" s="776"/>
      <c r="M13" s="24"/>
      <c r="N13" s="25"/>
    </row>
    <row r="14" spans="1:33" ht="27" customHeight="1" x14ac:dyDescent="0.2">
      <c r="A14" s="1"/>
      <c r="B14" s="889"/>
      <c r="C14" s="889"/>
      <c r="D14" s="253"/>
      <c r="E14" s="254"/>
      <c r="F14" s="772"/>
      <c r="G14" s="773"/>
      <c r="H14" s="773"/>
      <c r="I14" s="773"/>
      <c r="J14" s="773"/>
      <c r="K14" s="773"/>
      <c r="L14" s="777"/>
      <c r="M14" s="24"/>
      <c r="N14" s="25"/>
    </row>
    <row r="15" spans="1:33" ht="27" customHeight="1" x14ac:dyDescent="0.2">
      <c r="A15" s="1"/>
      <c r="B15" s="889"/>
      <c r="C15" s="889"/>
      <c r="D15" s="249"/>
      <c r="E15" s="250"/>
      <c r="F15" s="782" t="s">
        <v>15</v>
      </c>
      <c r="G15" s="778"/>
      <c r="H15" s="778"/>
      <c r="I15" s="778"/>
      <c r="J15" s="778"/>
      <c r="K15" s="778"/>
      <c r="L15" s="779"/>
      <c r="M15" s="24"/>
      <c r="N15" s="1"/>
    </row>
    <row r="16" spans="1:33" ht="27" customHeight="1" x14ac:dyDescent="0.2">
      <c r="A16" s="1"/>
      <c r="B16" s="889"/>
      <c r="C16" s="889"/>
      <c r="D16" s="253"/>
      <c r="E16" s="254"/>
      <c r="F16" s="783"/>
      <c r="G16" s="780"/>
      <c r="H16" s="780"/>
      <c r="I16" s="780"/>
      <c r="J16" s="780"/>
      <c r="K16" s="780"/>
      <c r="L16" s="781"/>
      <c r="M16" s="1"/>
      <c r="N16" s="1"/>
    </row>
    <row r="17" spans="1:14" ht="13.5" customHeight="1" x14ac:dyDescent="0.2">
      <c r="A17" s="1"/>
      <c r="B17" s="14"/>
      <c r="C17" s="14"/>
      <c r="D17" s="79" t="str">
        <f>IF(COUNTBLANK(D11:E16)=12,"　↑　該当するものいずれか１つに○",IF(COUNTBLANK(D11:E16)=11,"","　↑　いずれか１つに○"))</f>
        <v>　↑　該当するものいずれか１つに○</v>
      </c>
      <c r="E17" s="14"/>
      <c r="F17" s="14"/>
      <c r="G17" s="14"/>
      <c r="H17" s="14"/>
      <c r="I17" s="14"/>
      <c r="J17" s="14"/>
      <c r="K17" s="14"/>
      <c r="L17" s="14"/>
      <c r="M17" s="1"/>
      <c r="N17" s="1"/>
    </row>
    <row r="18" spans="1:14" s="59" customFormat="1" ht="14.4" x14ac:dyDescent="0.2">
      <c r="A18" s="63"/>
      <c r="B18" s="17"/>
      <c r="C18" s="63"/>
      <c r="D18" s="63"/>
      <c r="E18" s="63"/>
      <c r="F18" s="63"/>
      <c r="G18" s="63"/>
      <c r="H18" s="63"/>
      <c r="I18" s="63"/>
      <c r="J18" s="63"/>
      <c r="K18" s="63"/>
      <c r="L18" s="63"/>
      <c r="M18" s="63"/>
      <c r="N18" s="63"/>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ht="13.5" customHeight="1" x14ac:dyDescent="0.2">
      <c r="A22" s="1"/>
      <c r="B22" s="14"/>
      <c r="C22" s="14"/>
      <c r="D22" s="79"/>
      <c r="E22" s="14"/>
      <c r="F22" s="14"/>
      <c r="G22" s="14"/>
      <c r="H22" s="14"/>
      <c r="I22" s="14"/>
      <c r="J22" s="14"/>
      <c r="K22" s="14"/>
      <c r="L22" s="14"/>
      <c r="M22" s="1"/>
      <c r="N22" s="1"/>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ht="19.2" x14ac:dyDescent="0.2">
      <c r="A54" s="230" t="s">
        <v>4</v>
      </c>
      <c r="B54" s="230"/>
      <c r="C54" s="230"/>
      <c r="D54" s="230"/>
      <c r="E54" s="230"/>
      <c r="F54" s="230"/>
      <c r="G54" s="230"/>
      <c r="H54" s="230"/>
      <c r="I54" s="230"/>
      <c r="J54" s="230"/>
      <c r="K54" s="230"/>
      <c r="L54" s="230"/>
      <c r="M54" s="230"/>
      <c r="N54" s="230"/>
    </row>
  </sheetData>
  <mergeCells count="11">
    <mergeCell ref="F15:L16"/>
    <mergeCell ref="A54:N54"/>
    <mergeCell ref="K1:M1"/>
    <mergeCell ref="K2:M4"/>
    <mergeCell ref="A8:M8"/>
    <mergeCell ref="B11:C16"/>
    <mergeCell ref="D11:E12"/>
    <mergeCell ref="F11:L12"/>
    <mergeCell ref="D13:E14"/>
    <mergeCell ref="F13:L14"/>
    <mergeCell ref="D15:E16"/>
  </mergeCells>
  <phoneticPr fontId="126"/>
  <conditionalFormatting sqref="D13:L14">
    <cfRule type="expression" dxfId="30" priority="1">
      <formula>$D$15="○"</formula>
    </cfRule>
    <cfRule type="expression" dxfId="29" priority="4">
      <formula>$D$11="○"</formula>
    </cfRule>
  </conditionalFormatting>
  <conditionalFormatting sqref="D11:L12">
    <cfRule type="expression" dxfId="28" priority="3">
      <formula>$D$13="○"</formula>
    </cfRule>
    <cfRule type="expression" dxfId="27" priority="5" stopIfTrue="1">
      <formula>$D$15="○"</formula>
    </cfRule>
  </conditionalFormatting>
  <conditionalFormatting sqref="D15:L16">
    <cfRule type="expression" dxfId="26" priority="2">
      <formula>$D$11="○"</formula>
    </cfRule>
    <cfRule type="expression" dxfId="25" priority="6" stopIfTrue="1">
      <formula>$D$13="○"</formula>
    </cfRule>
  </conditionalFormatting>
  <dataValidations count="1">
    <dataValidation type="list" allowBlank="1" showInputMessage="1" showErrorMessage="1" sqref="D11:E16" xr:uid="{266641E1-C817-479E-BAFD-CB0A4CC347E3}">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211"/>
      <c r="J1" s="211"/>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152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890"/>
      <c r="I5" s="890"/>
      <c r="J5" s="890"/>
      <c r="K5" s="890"/>
      <c r="L5" s="890"/>
      <c r="M5" s="890"/>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96" t="s">
        <v>258</v>
      </c>
      <c r="B8" s="296"/>
      <c r="C8" s="296"/>
      <c r="D8" s="296"/>
      <c r="E8" s="296"/>
      <c r="F8" s="296"/>
      <c r="G8" s="296"/>
      <c r="H8" s="296"/>
      <c r="I8" s="296"/>
      <c r="J8" s="296"/>
      <c r="K8" s="296"/>
      <c r="L8" s="296"/>
      <c r="M8" s="296"/>
      <c r="N8" s="1"/>
    </row>
    <row r="9" spans="1:33" x14ac:dyDescent="0.2">
      <c r="A9" s="207"/>
      <c r="B9" s="207"/>
      <c r="C9" s="207"/>
      <c r="D9" s="207"/>
      <c r="E9" s="207"/>
      <c r="F9" s="207"/>
      <c r="G9" s="207"/>
      <c r="H9" s="207"/>
      <c r="I9" s="207"/>
      <c r="J9" s="207"/>
      <c r="K9" s="207"/>
      <c r="L9" s="207"/>
      <c r="M9" s="207"/>
      <c r="N9" s="1"/>
    </row>
    <row r="10" spans="1:33" x14ac:dyDescent="0.2">
      <c r="A10" s="208"/>
      <c r="B10" s="208"/>
      <c r="C10" s="208"/>
      <c r="D10" s="208"/>
      <c r="E10" s="208"/>
      <c r="F10" s="208"/>
      <c r="G10" s="208"/>
      <c r="H10" s="208"/>
      <c r="I10" s="208"/>
      <c r="J10" s="208"/>
      <c r="K10" s="208"/>
      <c r="L10" s="208"/>
      <c r="M10" s="208"/>
      <c r="N10" s="1"/>
    </row>
    <row r="11" spans="1:33" ht="13.5" customHeight="1" x14ac:dyDescent="0.2">
      <c r="A11" s="208"/>
      <c r="B11" s="908" t="s">
        <v>153</v>
      </c>
      <c r="C11" s="909"/>
      <c r="D11" s="249"/>
      <c r="E11" s="250"/>
      <c r="F11" s="891" t="s">
        <v>160</v>
      </c>
      <c r="G11" s="892"/>
      <c r="H11" s="892"/>
      <c r="I11" s="892"/>
      <c r="J11" s="892"/>
      <c r="K11" s="892"/>
      <c r="L11" s="893"/>
      <c r="M11" s="166"/>
      <c r="N11" s="1"/>
    </row>
    <row r="12" spans="1:33" ht="13.5" customHeight="1" x14ac:dyDescent="0.2">
      <c r="A12" s="208"/>
      <c r="B12" s="910"/>
      <c r="C12" s="911"/>
      <c r="D12" s="251"/>
      <c r="E12" s="252"/>
      <c r="F12" s="894"/>
      <c r="G12" s="895"/>
      <c r="H12" s="895"/>
      <c r="I12" s="895"/>
      <c r="J12" s="895"/>
      <c r="K12" s="895"/>
      <c r="L12" s="896"/>
      <c r="M12" s="166"/>
      <c r="N12" s="25"/>
    </row>
    <row r="13" spans="1:33" ht="13.5" customHeight="1" x14ac:dyDescent="0.2">
      <c r="A13" s="208"/>
      <c r="B13" s="910"/>
      <c r="C13" s="911"/>
      <c r="D13" s="251"/>
      <c r="E13" s="252"/>
      <c r="F13" s="894"/>
      <c r="G13" s="895"/>
      <c r="H13" s="895"/>
      <c r="I13" s="895"/>
      <c r="J13" s="895"/>
      <c r="K13" s="895"/>
      <c r="L13" s="896"/>
      <c r="M13" s="166"/>
      <c r="N13" s="1"/>
    </row>
    <row r="14" spans="1:33" ht="13.5" customHeight="1" x14ac:dyDescent="0.2">
      <c r="A14" s="208"/>
      <c r="B14" s="910"/>
      <c r="C14" s="911"/>
      <c r="D14" s="251"/>
      <c r="E14" s="252"/>
      <c r="F14" s="894"/>
      <c r="G14" s="895"/>
      <c r="H14" s="895"/>
      <c r="I14" s="895"/>
      <c r="J14" s="895"/>
      <c r="K14" s="895"/>
      <c r="L14" s="896"/>
      <c r="M14" s="166"/>
      <c r="N14" s="1"/>
    </row>
    <row r="15" spans="1:33" ht="13.5" customHeight="1" x14ac:dyDescent="0.2">
      <c r="A15" s="208"/>
      <c r="B15" s="910"/>
      <c r="C15" s="911"/>
      <c r="D15" s="251"/>
      <c r="E15" s="252"/>
      <c r="F15" s="897"/>
      <c r="G15" s="895"/>
      <c r="H15" s="895"/>
      <c r="I15" s="895"/>
      <c r="J15" s="895"/>
      <c r="K15" s="895"/>
      <c r="L15" s="896"/>
      <c r="M15" s="166"/>
      <c r="N15" s="1"/>
    </row>
    <row r="16" spans="1:33" ht="13.5" customHeight="1" x14ac:dyDescent="0.2">
      <c r="A16" s="208"/>
      <c r="B16" s="910"/>
      <c r="C16" s="911"/>
      <c r="D16" s="253"/>
      <c r="E16" s="254"/>
      <c r="F16" s="898"/>
      <c r="G16" s="899"/>
      <c r="H16" s="899"/>
      <c r="I16" s="899"/>
      <c r="J16" s="899"/>
      <c r="K16" s="899"/>
      <c r="L16" s="900"/>
      <c r="M16" s="166"/>
      <c r="N16" s="1"/>
    </row>
    <row r="17" spans="1:14" ht="13.5" customHeight="1" x14ac:dyDescent="0.2">
      <c r="A17" s="208"/>
      <c r="B17" s="910"/>
      <c r="C17" s="911"/>
      <c r="D17" s="249"/>
      <c r="E17" s="250"/>
      <c r="F17" s="891" t="s">
        <v>21</v>
      </c>
      <c r="G17" s="892"/>
      <c r="H17" s="892"/>
      <c r="I17" s="892"/>
      <c r="J17" s="892"/>
      <c r="K17" s="892"/>
      <c r="L17" s="893"/>
      <c r="M17" s="166"/>
      <c r="N17" s="1"/>
    </row>
    <row r="18" spans="1:14" ht="13.5" customHeight="1" x14ac:dyDescent="0.2">
      <c r="A18" s="208"/>
      <c r="B18" s="910"/>
      <c r="C18" s="911"/>
      <c r="D18" s="251"/>
      <c r="E18" s="252"/>
      <c r="F18" s="894"/>
      <c r="G18" s="895"/>
      <c r="H18" s="895"/>
      <c r="I18" s="895"/>
      <c r="J18" s="895"/>
      <c r="K18" s="895"/>
      <c r="L18" s="896"/>
      <c r="M18" s="166"/>
      <c r="N18" s="1"/>
    </row>
    <row r="19" spans="1:14" ht="13.5" customHeight="1" x14ac:dyDescent="0.2">
      <c r="A19" s="208"/>
      <c r="B19" s="910"/>
      <c r="C19" s="911"/>
      <c r="D19" s="251"/>
      <c r="E19" s="252"/>
      <c r="F19" s="894"/>
      <c r="G19" s="895"/>
      <c r="H19" s="895"/>
      <c r="I19" s="895"/>
      <c r="J19" s="895"/>
      <c r="K19" s="895"/>
      <c r="L19" s="896"/>
      <c r="M19" s="166"/>
      <c r="N19" s="1"/>
    </row>
    <row r="20" spans="1:14" ht="13.5" customHeight="1" x14ac:dyDescent="0.2">
      <c r="A20" s="208"/>
      <c r="B20" s="910"/>
      <c r="C20" s="911"/>
      <c r="D20" s="251"/>
      <c r="E20" s="252"/>
      <c r="F20" s="894"/>
      <c r="G20" s="895"/>
      <c r="H20" s="895"/>
      <c r="I20" s="895"/>
      <c r="J20" s="895"/>
      <c r="K20" s="895"/>
      <c r="L20" s="896"/>
      <c r="M20" s="166"/>
      <c r="N20" s="1"/>
    </row>
    <row r="21" spans="1:14" ht="13.5" customHeight="1" x14ac:dyDescent="0.2">
      <c r="A21" s="208"/>
      <c r="B21" s="910"/>
      <c r="C21" s="911"/>
      <c r="D21" s="251"/>
      <c r="E21" s="252"/>
      <c r="F21" s="897"/>
      <c r="G21" s="895"/>
      <c r="H21" s="895"/>
      <c r="I21" s="895"/>
      <c r="J21" s="895"/>
      <c r="K21" s="895"/>
      <c r="L21" s="896"/>
      <c r="M21" s="166"/>
      <c r="N21" s="1"/>
    </row>
    <row r="22" spans="1:14" ht="13.5" customHeight="1" x14ac:dyDescent="0.2">
      <c r="A22" s="208"/>
      <c r="B22" s="910"/>
      <c r="C22" s="911"/>
      <c r="D22" s="253"/>
      <c r="E22" s="254"/>
      <c r="F22" s="898"/>
      <c r="G22" s="899"/>
      <c r="H22" s="899"/>
      <c r="I22" s="899"/>
      <c r="J22" s="899"/>
      <c r="K22" s="899"/>
      <c r="L22" s="900"/>
      <c r="M22" s="166"/>
      <c r="N22" s="1"/>
    </row>
    <row r="23" spans="1:14" ht="13.5" customHeight="1" x14ac:dyDescent="0.2">
      <c r="A23" s="208"/>
      <c r="B23" s="910"/>
      <c r="C23" s="910"/>
      <c r="D23" s="249"/>
      <c r="E23" s="250"/>
      <c r="F23" s="891" t="s">
        <v>58</v>
      </c>
      <c r="G23" s="892"/>
      <c r="H23" s="892"/>
      <c r="I23" s="892"/>
      <c r="J23" s="892"/>
      <c r="K23" s="892"/>
      <c r="L23" s="893"/>
      <c r="M23" s="166"/>
      <c r="N23" s="1"/>
    </row>
    <row r="24" spans="1:14" ht="13.5" customHeight="1" x14ac:dyDescent="0.2">
      <c r="A24" s="208"/>
      <c r="B24" s="910"/>
      <c r="C24" s="910"/>
      <c r="D24" s="251"/>
      <c r="E24" s="252"/>
      <c r="F24" s="894"/>
      <c r="G24" s="895"/>
      <c r="H24" s="895"/>
      <c r="I24" s="895"/>
      <c r="J24" s="895"/>
      <c r="K24" s="895"/>
      <c r="L24" s="896"/>
      <c r="M24" s="166"/>
      <c r="N24" s="1"/>
    </row>
    <row r="25" spans="1:14" ht="13.5" customHeight="1" x14ac:dyDescent="0.2">
      <c r="A25" s="208"/>
      <c r="B25" s="910"/>
      <c r="C25" s="910"/>
      <c r="D25" s="251"/>
      <c r="E25" s="252"/>
      <c r="F25" s="894"/>
      <c r="G25" s="895"/>
      <c r="H25" s="895"/>
      <c r="I25" s="895"/>
      <c r="J25" s="895"/>
      <c r="K25" s="895"/>
      <c r="L25" s="896"/>
      <c r="M25" s="166"/>
      <c r="N25" s="1"/>
    </row>
    <row r="26" spans="1:14" ht="13.5" customHeight="1" x14ac:dyDescent="0.2">
      <c r="A26" s="208"/>
      <c r="B26" s="910"/>
      <c r="C26" s="910"/>
      <c r="D26" s="251"/>
      <c r="E26" s="252"/>
      <c r="F26" s="894"/>
      <c r="G26" s="895"/>
      <c r="H26" s="895"/>
      <c r="I26" s="895"/>
      <c r="J26" s="895"/>
      <c r="K26" s="895"/>
      <c r="L26" s="896"/>
      <c r="M26" s="166"/>
      <c r="N26" s="1"/>
    </row>
    <row r="27" spans="1:14" ht="13.5" customHeight="1" x14ac:dyDescent="0.2">
      <c r="A27" s="208"/>
      <c r="B27" s="910"/>
      <c r="C27" s="910"/>
      <c r="D27" s="251"/>
      <c r="E27" s="252"/>
      <c r="F27" s="897"/>
      <c r="G27" s="895"/>
      <c r="H27" s="895"/>
      <c r="I27" s="895"/>
      <c r="J27" s="895"/>
      <c r="K27" s="895"/>
      <c r="L27" s="896"/>
      <c r="M27" s="166"/>
      <c r="N27" s="1"/>
    </row>
    <row r="28" spans="1:14" ht="13.5" customHeight="1" x14ac:dyDescent="0.2">
      <c r="A28" s="208"/>
      <c r="B28" s="910"/>
      <c r="C28" s="910"/>
      <c r="D28" s="253"/>
      <c r="E28" s="254"/>
      <c r="F28" s="898"/>
      <c r="G28" s="899"/>
      <c r="H28" s="899"/>
      <c r="I28" s="899"/>
      <c r="J28" s="899"/>
      <c r="K28" s="899"/>
      <c r="L28" s="900"/>
      <c r="M28" s="166"/>
      <c r="N28" s="1"/>
    </row>
    <row r="29" spans="1:14" ht="13.5" customHeight="1" x14ac:dyDescent="0.2">
      <c r="A29" s="208"/>
      <c r="B29" s="910"/>
      <c r="C29" s="911"/>
      <c r="D29" s="249"/>
      <c r="E29" s="250"/>
      <c r="F29" s="891" t="s">
        <v>190</v>
      </c>
      <c r="G29" s="901"/>
      <c r="H29" s="901"/>
      <c r="I29" s="901"/>
      <c r="J29" s="901"/>
      <c r="K29" s="901"/>
      <c r="L29" s="902"/>
      <c r="M29" s="166"/>
      <c r="N29" s="1"/>
    </row>
    <row r="30" spans="1:14" ht="13.5" customHeight="1" x14ac:dyDescent="0.2">
      <c r="A30" s="208"/>
      <c r="B30" s="910"/>
      <c r="C30" s="911"/>
      <c r="D30" s="251"/>
      <c r="E30" s="252"/>
      <c r="F30" s="894"/>
      <c r="G30" s="903"/>
      <c r="H30" s="903"/>
      <c r="I30" s="903"/>
      <c r="J30" s="903"/>
      <c r="K30" s="903"/>
      <c r="L30" s="904"/>
      <c r="M30" s="166"/>
      <c r="N30" s="1"/>
    </row>
    <row r="31" spans="1:14" ht="13.5" customHeight="1" x14ac:dyDescent="0.2">
      <c r="A31" s="208"/>
      <c r="B31" s="910"/>
      <c r="C31" s="911"/>
      <c r="D31" s="251"/>
      <c r="E31" s="252"/>
      <c r="F31" s="894"/>
      <c r="G31" s="903"/>
      <c r="H31" s="903"/>
      <c r="I31" s="903"/>
      <c r="J31" s="903"/>
      <c r="K31" s="903"/>
      <c r="L31" s="904"/>
      <c r="M31" s="166"/>
      <c r="N31" s="1"/>
    </row>
    <row r="32" spans="1:14" ht="13.5" customHeight="1" x14ac:dyDescent="0.2">
      <c r="A32" s="208"/>
      <c r="B32" s="910"/>
      <c r="C32" s="911"/>
      <c r="D32" s="251"/>
      <c r="E32" s="252"/>
      <c r="F32" s="894"/>
      <c r="G32" s="903"/>
      <c r="H32" s="903"/>
      <c r="I32" s="903"/>
      <c r="J32" s="903"/>
      <c r="K32" s="903"/>
      <c r="L32" s="904"/>
      <c r="M32" s="166"/>
      <c r="N32" s="1"/>
    </row>
    <row r="33" spans="1:14" ht="13.5" customHeight="1" x14ac:dyDescent="0.2">
      <c r="A33" s="208"/>
      <c r="B33" s="910"/>
      <c r="C33" s="911"/>
      <c r="D33" s="251"/>
      <c r="E33" s="252"/>
      <c r="F33" s="894"/>
      <c r="G33" s="903"/>
      <c r="H33" s="903"/>
      <c r="I33" s="903"/>
      <c r="J33" s="903"/>
      <c r="K33" s="903"/>
      <c r="L33" s="904"/>
      <c r="M33" s="166"/>
      <c r="N33" s="1"/>
    </row>
    <row r="34" spans="1:14" ht="13.5" customHeight="1" x14ac:dyDescent="0.2">
      <c r="A34" s="208"/>
      <c r="B34" s="912"/>
      <c r="C34" s="913"/>
      <c r="D34" s="253"/>
      <c r="E34" s="254"/>
      <c r="F34" s="905"/>
      <c r="G34" s="906"/>
      <c r="H34" s="906"/>
      <c r="I34" s="906"/>
      <c r="J34" s="906"/>
      <c r="K34" s="906"/>
      <c r="L34" s="907"/>
      <c r="M34" s="166"/>
      <c r="N34" s="1"/>
    </row>
    <row r="35" spans="1:14" x14ac:dyDescent="0.2">
      <c r="A35" s="208"/>
      <c r="B35" s="78"/>
      <c r="C35" s="78"/>
      <c r="D35" s="18" t="str">
        <f>IF(COUNTBLANK(D11:E34)=36,"　↑　該当するものいずれか１つに○",IF(COUNTBLANK(D11:E34)=35,"","　↑　いずれか１つに○"))</f>
        <v>　↑　いずれか１つに○</v>
      </c>
      <c r="E35" s="168"/>
      <c r="F35" s="78"/>
      <c r="G35" s="78"/>
      <c r="H35" s="78"/>
      <c r="I35" s="78"/>
      <c r="J35" s="78"/>
      <c r="K35" s="78"/>
      <c r="L35" s="78"/>
      <c r="M35" s="166"/>
      <c r="N35" s="1"/>
    </row>
    <row r="36" spans="1:14" x14ac:dyDescent="0.2">
      <c r="A36" s="208"/>
      <c r="B36" s="78"/>
      <c r="C36" s="78"/>
      <c r="D36" s="78"/>
      <c r="E36" s="78"/>
      <c r="F36" s="78"/>
      <c r="G36" s="78"/>
      <c r="H36" s="78"/>
      <c r="I36" s="78"/>
      <c r="J36" s="78"/>
      <c r="K36" s="78"/>
      <c r="L36" s="78"/>
      <c r="M36" s="166"/>
      <c r="N36" s="1"/>
    </row>
    <row r="37" spans="1:14" ht="14.4" x14ac:dyDescent="0.2">
      <c r="A37" s="208"/>
      <c r="B37" s="176" t="s">
        <v>3</v>
      </c>
      <c r="C37" s="78"/>
      <c r="D37" s="78"/>
      <c r="E37" s="78"/>
      <c r="F37" s="78"/>
      <c r="G37" s="78"/>
      <c r="H37" s="78"/>
      <c r="I37" s="78"/>
      <c r="J37" s="78"/>
      <c r="K37" s="78"/>
      <c r="L37" s="78"/>
      <c r="M37" s="166"/>
      <c r="N37" s="1"/>
    </row>
    <row r="38" spans="1:14" ht="13.5" customHeight="1" x14ac:dyDescent="0.2">
      <c r="A38" s="1"/>
      <c r="B38" s="14"/>
      <c r="C38" s="14"/>
      <c r="D38" s="14"/>
      <c r="E38" s="14"/>
      <c r="F38" s="14"/>
      <c r="G38" s="14"/>
      <c r="H38" s="14"/>
      <c r="I38" s="14"/>
      <c r="J38" s="14"/>
      <c r="K38" s="14"/>
      <c r="L38" s="14"/>
      <c r="M38" s="212" t="s">
        <v>57</v>
      </c>
      <c r="N38" s="1"/>
    </row>
    <row r="39" spans="1:14" ht="14.25" customHeight="1" x14ac:dyDescent="0.2">
      <c r="A39" s="1"/>
      <c r="B39" s="14"/>
      <c r="C39" s="14"/>
      <c r="D39" s="14"/>
      <c r="E39" s="14"/>
      <c r="F39" s="14"/>
      <c r="G39" s="14"/>
      <c r="H39" s="14"/>
      <c r="I39" s="14"/>
      <c r="J39" s="14"/>
      <c r="K39" s="14"/>
      <c r="L39" s="14"/>
      <c r="M39" s="212"/>
      <c r="N39" s="1"/>
    </row>
    <row r="40" spans="1:14" x14ac:dyDescent="0.2">
      <c r="A40" s="208"/>
      <c r="B40" s="78"/>
      <c r="C40" s="78"/>
      <c r="D40" s="210"/>
      <c r="E40" s="78"/>
      <c r="F40" s="78"/>
      <c r="G40" s="78"/>
      <c r="H40" s="78"/>
      <c r="I40" s="78"/>
      <c r="J40" s="78"/>
      <c r="K40" s="78"/>
      <c r="L40" s="78"/>
      <c r="M40" s="166"/>
      <c r="N40" s="1"/>
    </row>
    <row r="41" spans="1:14" x14ac:dyDescent="0.2">
      <c r="A41" s="208"/>
      <c r="B41" s="78"/>
      <c r="C41" s="78"/>
      <c r="D41" s="78"/>
      <c r="E41" s="78"/>
      <c r="F41" s="78"/>
      <c r="G41" s="78"/>
      <c r="H41" s="78"/>
      <c r="I41" s="78"/>
      <c r="J41" s="78"/>
      <c r="K41" s="78"/>
      <c r="L41" s="78"/>
      <c r="M41" s="166"/>
      <c r="N41" s="1"/>
    </row>
    <row r="42" spans="1:14" x14ac:dyDescent="0.2">
      <c r="A42" s="208"/>
      <c r="B42" s="209"/>
      <c r="C42" s="208"/>
      <c r="D42" s="208"/>
      <c r="E42" s="208"/>
      <c r="F42" s="208"/>
      <c r="G42" s="208"/>
      <c r="H42" s="208"/>
      <c r="I42" s="78"/>
      <c r="J42" s="78"/>
      <c r="K42" s="78"/>
      <c r="L42" s="78"/>
      <c r="M42" s="166"/>
      <c r="N42" s="1"/>
    </row>
    <row r="43" spans="1:14" ht="13.5" customHeight="1" x14ac:dyDescent="0.2">
      <c r="A43" s="1"/>
      <c r="B43" s="14"/>
      <c r="C43" s="14"/>
      <c r="D43" s="14"/>
      <c r="E43" s="14"/>
      <c r="F43" s="14"/>
      <c r="G43" s="14"/>
      <c r="H43" s="14"/>
      <c r="I43" s="14"/>
      <c r="J43" s="14"/>
      <c r="K43" s="14"/>
      <c r="L43" s="14"/>
      <c r="M43" s="212"/>
      <c r="N43" s="1"/>
    </row>
    <row r="44" spans="1:14" ht="13.5" customHeight="1" x14ac:dyDescent="0.2">
      <c r="A44" s="1"/>
      <c r="B44" s="14"/>
      <c r="C44" s="14"/>
      <c r="D44" s="14"/>
      <c r="E44" s="14"/>
      <c r="F44" s="14"/>
      <c r="G44" s="14"/>
      <c r="H44" s="14"/>
      <c r="I44" s="14"/>
      <c r="J44" s="14"/>
      <c r="K44" s="14"/>
      <c r="L44" s="14"/>
      <c r="M44" s="212" t="s">
        <v>57</v>
      </c>
      <c r="N44" s="1"/>
    </row>
    <row r="45" spans="1:14" ht="13.5" customHeight="1" x14ac:dyDescent="0.2">
      <c r="A45" s="1"/>
      <c r="B45" s="14"/>
      <c r="C45" s="14"/>
      <c r="D45" s="14"/>
      <c r="E45" s="14"/>
      <c r="F45" s="14"/>
      <c r="G45" s="14"/>
      <c r="H45" s="14"/>
      <c r="I45" s="14"/>
      <c r="J45" s="14"/>
      <c r="K45" s="14"/>
      <c r="L45" s="14"/>
      <c r="M45" s="212"/>
      <c r="N45" s="1"/>
    </row>
    <row r="46" spans="1:14" ht="13.5" customHeight="1" x14ac:dyDescent="0.2">
      <c r="A46" s="1"/>
      <c r="B46" s="14"/>
      <c r="C46" s="14"/>
      <c r="D46" s="14"/>
      <c r="E46" s="14"/>
      <c r="F46" s="14"/>
      <c r="G46" s="14"/>
      <c r="H46" s="14"/>
      <c r="I46" s="14"/>
      <c r="J46" s="14"/>
      <c r="K46" s="14"/>
      <c r="L46" s="14"/>
      <c r="M46" s="212"/>
      <c r="N46" s="1"/>
    </row>
    <row r="47" spans="1:14" s="59" customFormat="1" ht="14.4" x14ac:dyDescent="0.2">
      <c r="A47" s="63"/>
      <c r="B47" s="17"/>
      <c r="C47" s="63"/>
      <c r="D47" s="63"/>
      <c r="E47" s="63"/>
      <c r="F47" s="63"/>
      <c r="G47" s="63"/>
      <c r="H47" s="63"/>
      <c r="I47" s="63"/>
      <c r="J47" s="63"/>
      <c r="K47" s="63"/>
      <c r="L47" s="63"/>
      <c r="M47" s="166"/>
      <c r="N47" s="63"/>
    </row>
    <row r="48" spans="1:14" x14ac:dyDescent="0.2">
      <c r="A48" s="1"/>
      <c r="B48" s="77"/>
      <c r="C48" s="77"/>
      <c r="D48" s="77"/>
      <c r="E48" s="77"/>
      <c r="F48" s="77"/>
      <c r="G48" s="77"/>
      <c r="H48" s="77"/>
      <c r="I48" s="77"/>
      <c r="J48" s="77"/>
      <c r="K48" s="77"/>
      <c r="L48" s="77"/>
      <c r="M48" s="213"/>
      <c r="N48" s="1"/>
    </row>
    <row r="49" spans="1:14" x14ac:dyDescent="0.2">
      <c r="A49" s="1"/>
      <c r="B49" s="77"/>
      <c r="C49" s="77"/>
      <c r="D49" s="77"/>
      <c r="E49" s="77"/>
      <c r="F49" s="77"/>
      <c r="G49" s="77"/>
      <c r="H49" s="77"/>
      <c r="I49" s="77"/>
      <c r="J49" s="77"/>
      <c r="K49" s="77"/>
      <c r="L49" s="77"/>
      <c r="M49" s="77"/>
      <c r="N49" s="1"/>
    </row>
    <row r="50" spans="1:14" x14ac:dyDescent="0.2">
      <c r="A50" s="1"/>
      <c r="B50" s="77"/>
      <c r="C50" s="77"/>
      <c r="D50" s="77"/>
      <c r="E50" s="77"/>
      <c r="F50" s="77"/>
      <c r="G50" s="77"/>
      <c r="H50" s="77"/>
      <c r="I50" s="77"/>
      <c r="J50" s="77"/>
      <c r="K50" s="77"/>
      <c r="L50" s="77"/>
      <c r="M50" s="77"/>
      <c r="N50" s="1"/>
    </row>
    <row r="51" spans="1:14" ht="13.5" customHeight="1" x14ac:dyDescent="0.2">
      <c r="A51" s="1"/>
      <c r="B51" s="77"/>
      <c r="C51" s="77"/>
      <c r="D51" s="77"/>
      <c r="E51" s="77"/>
      <c r="F51" s="77"/>
      <c r="G51" s="77"/>
      <c r="H51" s="77"/>
      <c r="I51" s="77"/>
      <c r="J51" s="77"/>
      <c r="K51" s="77"/>
      <c r="L51" s="77"/>
      <c r="M51" s="77"/>
      <c r="N51" s="1"/>
    </row>
    <row r="52" spans="1:14" ht="13.5" customHeight="1" x14ac:dyDescent="0.2">
      <c r="A52" s="1"/>
      <c r="B52" s="77"/>
      <c r="C52" s="77"/>
      <c r="D52" s="77"/>
      <c r="E52" s="77"/>
      <c r="F52" s="77"/>
      <c r="G52" s="77"/>
      <c r="H52" s="77"/>
      <c r="I52" s="77"/>
      <c r="J52" s="77"/>
      <c r="K52" s="77"/>
      <c r="L52" s="77"/>
      <c r="M52" s="77"/>
      <c r="N52" s="1"/>
    </row>
    <row r="53" spans="1:14" ht="13.5" customHeight="1" x14ac:dyDescent="0.2">
      <c r="A53" s="1"/>
      <c r="B53" s="77"/>
      <c r="C53" s="77"/>
      <c r="D53" s="77"/>
      <c r="E53" s="77"/>
      <c r="F53" s="77"/>
      <c r="G53" s="77"/>
      <c r="H53" s="77"/>
      <c r="I53" s="77"/>
      <c r="J53" s="77"/>
      <c r="K53" s="77"/>
      <c r="L53" s="77"/>
      <c r="M53" s="77"/>
      <c r="N53" s="1"/>
    </row>
    <row r="54" spans="1:14" ht="13.5" customHeight="1" x14ac:dyDescent="0.2">
      <c r="A54" s="1"/>
      <c r="B54" s="77"/>
      <c r="C54" s="77"/>
      <c r="D54" s="77"/>
      <c r="E54" s="77"/>
      <c r="F54" s="77"/>
      <c r="G54" s="77"/>
      <c r="H54" s="77"/>
      <c r="I54" s="77"/>
      <c r="J54" s="77"/>
      <c r="K54" s="77"/>
      <c r="L54" s="77"/>
      <c r="M54" s="77"/>
      <c r="N54" s="1"/>
    </row>
    <row r="55" spans="1:14" ht="13.5" customHeight="1" x14ac:dyDescent="0.2">
      <c r="A55" s="1"/>
      <c r="B55" s="77"/>
      <c r="C55" s="77"/>
      <c r="D55" s="77"/>
      <c r="E55" s="77"/>
      <c r="F55" s="77"/>
      <c r="G55" s="77"/>
      <c r="H55" s="77"/>
      <c r="I55" s="77"/>
      <c r="J55" s="77"/>
      <c r="K55" s="77"/>
      <c r="L55" s="77"/>
      <c r="M55" s="77"/>
      <c r="N55" s="1"/>
    </row>
    <row r="56" spans="1:14" ht="13.5" customHeight="1" x14ac:dyDescent="0.2">
      <c r="A56" s="1"/>
      <c r="B56" s="77"/>
      <c r="C56" s="77"/>
      <c r="D56" s="77"/>
      <c r="E56" s="77"/>
      <c r="F56" s="77"/>
      <c r="G56" s="77"/>
      <c r="H56" s="77"/>
      <c r="I56" s="77"/>
      <c r="J56" s="77"/>
      <c r="K56" s="77"/>
      <c r="L56" s="77"/>
      <c r="M56" s="77"/>
      <c r="N56" s="1"/>
    </row>
    <row r="57" spans="1:14" ht="13.5" customHeight="1" x14ac:dyDescent="0.2">
      <c r="A57" s="1"/>
      <c r="B57" s="77"/>
      <c r="C57" s="77"/>
      <c r="D57" s="77"/>
      <c r="E57" s="77"/>
      <c r="F57" s="77"/>
      <c r="G57" s="77"/>
      <c r="H57" s="77"/>
      <c r="I57" s="77"/>
      <c r="J57" s="77"/>
      <c r="K57" s="77"/>
      <c r="L57" s="77"/>
      <c r="M57" s="77"/>
      <c r="N57" s="1"/>
    </row>
    <row r="58" spans="1:14" ht="13.5" customHeight="1" x14ac:dyDescent="0.2">
      <c r="A58" s="1"/>
      <c r="B58" s="77"/>
      <c r="C58" s="77"/>
      <c r="D58" s="77"/>
      <c r="E58" s="77"/>
      <c r="F58" s="77"/>
      <c r="G58" s="77"/>
      <c r="H58" s="77"/>
      <c r="I58" s="77"/>
      <c r="J58" s="77"/>
      <c r="K58" s="77"/>
      <c r="L58" s="77"/>
      <c r="M58" s="77"/>
      <c r="N58" s="1"/>
    </row>
    <row r="59" spans="1:14" s="59" customFormat="1" x14ac:dyDescent="0.2">
      <c r="A59" s="63"/>
      <c r="B59" s="52"/>
      <c r="C59" s="63"/>
      <c r="D59" s="63"/>
      <c r="E59" s="63"/>
      <c r="F59" s="63"/>
      <c r="G59" s="63"/>
      <c r="H59" s="63"/>
      <c r="I59" s="63"/>
      <c r="J59" s="63"/>
      <c r="K59" s="63"/>
      <c r="L59" s="63"/>
      <c r="M59" s="63"/>
      <c r="N59" s="63"/>
    </row>
    <row r="60" spans="1:14" ht="14.4" x14ac:dyDescent="0.2">
      <c r="A60" s="1"/>
      <c r="B60" s="62"/>
      <c r="C60" s="27"/>
      <c r="D60" s="1"/>
      <c r="E60" s="1"/>
      <c r="F60" s="1"/>
      <c r="G60" s="1"/>
      <c r="H60" s="1"/>
      <c r="I60" s="1"/>
      <c r="J60" s="1"/>
      <c r="K60" s="1"/>
      <c r="L60" s="1"/>
      <c r="M60" s="1"/>
      <c r="N60" s="1"/>
    </row>
    <row r="61" spans="1:14" ht="14.4" x14ac:dyDescent="0.2">
      <c r="A61" s="1"/>
      <c r="B61" s="62"/>
      <c r="C61" s="27"/>
      <c r="D61" s="1"/>
      <c r="E61" s="1"/>
      <c r="F61" s="1"/>
      <c r="G61" s="1"/>
      <c r="H61" s="1"/>
      <c r="I61" s="1"/>
      <c r="J61" s="1"/>
      <c r="K61" s="1"/>
      <c r="L61" s="1"/>
      <c r="M61" s="1"/>
      <c r="N61" s="1"/>
    </row>
    <row r="62" spans="1:14" ht="14.4" x14ac:dyDescent="0.2">
      <c r="A62" s="1"/>
      <c r="B62" s="62"/>
      <c r="C62" s="27"/>
      <c r="D62" s="1"/>
      <c r="E62" s="1"/>
      <c r="F62" s="1"/>
      <c r="G62" s="1"/>
      <c r="H62" s="1"/>
      <c r="I62" s="1"/>
      <c r="J62" s="1"/>
      <c r="K62" s="1"/>
      <c r="L62" s="1"/>
      <c r="M62" s="1"/>
      <c r="N62" s="1"/>
    </row>
    <row r="63" spans="1:14" ht="14.4" x14ac:dyDescent="0.2">
      <c r="A63" s="1"/>
      <c r="B63" s="62"/>
      <c r="C63" s="27"/>
      <c r="D63" s="1"/>
      <c r="E63" s="1"/>
      <c r="F63" s="1"/>
      <c r="G63" s="1"/>
      <c r="H63" s="1"/>
      <c r="I63" s="1"/>
      <c r="J63" s="1"/>
      <c r="K63" s="1"/>
      <c r="L63" s="1"/>
      <c r="M63" s="1"/>
      <c r="N63" s="1"/>
    </row>
    <row r="64" spans="1:14" ht="14.4" x14ac:dyDescent="0.2">
      <c r="A64" s="1"/>
      <c r="B64" s="62"/>
      <c r="C64" s="27"/>
      <c r="D64" s="1"/>
      <c r="E64" s="1"/>
      <c r="F64" s="1"/>
      <c r="G64" s="1"/>
      <c r="H64" s="1"/>
      <c r="I64" s="1"/>
      <c r="J64" s="1"/>
      <c r="K64" s="1"/>
      <c r="L64" s="1"/>
      <c r="M64" s="1"/>
      <c r="N64" s="1"/>
    </row>
    <row r="65" spans="1:14" ht="14.4" x14ac:dyDescent="0.2">
      <c r="A65" s="1"/>
      <c r="B65" s="62"/>
      <c r="C65" s="27"/>
      <c r="D65" s="1"/>
      <c r="E65" s="1"/>
      <c r="F65" s="1"/>
      <c r="G65" s="1"/>
      <c r="H65" s="1"/>
      <c r="I65" s="1"/>
      <c r="J65" s="1"/>
      <c r="K65" s="1"/>
      <c r="L65" s="1"/>
      <c r="M65" s="1"/>
      <c r="N65" s="1"/>
    </row>
    <row r="66" spans="1:14" ht="19.2" x14ac:dyDescent="0.2">
      <c r="A66" s="230" t="s">
        <v>4</v>
      </c>
      <c r="B66" s="230"/>
      <c r="C66" s="230"/>
      <c r="D66" s="230"/>
      <c r="E66" s="230"/>
      <c r="F66" s="230"/>
      <c r="G66" s="230"/>
      <c r="H66" s="230"/>
      <c r="I66" s="230"/>
      <c r="J66" s="230"/>
      <c r="K66" s="230"/>
      <c r="L66" s="230"/>
      <c r="M66" s="230"/>
      <c r="N66" s="230"/>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4" priority="2">
      <formula>$D$29="○"</formula>
    </cfRule>
  </conditionalFormatting>
  <conditionalFormatting sqref="D23:L28">
    <cfRule type="expression" dxfId="23" priority="1">
      <formula>$D$11="○"</formula>
    </cfRule>
  </conditionalFormatting>
  <conditionalFormatting sqref="D11:L22">
    <cfRule type="expression" dxfId="22" priority="5">
      <formula>$D$29="○"</formula>
    </cfRule>
  </conditionalFormatting>
  <conditionalFormatting sqref="D11:L16 D29:L34">
    <cfRule type="expression" dxfId="21" priority="4">
      <formula>$D$17="○"</formula>
    </cfRule>
  </conditionalFormatting>
  <conditionalFormatting sqref="D17:L22 D29:L34">
    <cfRule type="expression" dxfId="20"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67</v>
      </c>
      <c r="L1" s="407"/>
      <c r="M1" s="407"/>
      <c r="N1" s="1"/>
      <c r="AA1" s="72"/>
      <c r="AB1" s="72"/>
      <c r="AC1" s="72"/>
      <c r="AD1" s="72"/>
      <c r="AE1" s="72"/>
      <c r="AF1" s="72"/>
      <c r="AG1" s="72"/>
    </row>
    <row r="2" spans="1:33" ht="13.5" customHeight="1" x14ac:dyDescent="0.2">
      <c r="A2" s="1"/>
      <c r="B2" s="1"/>
      <c r="C2" s="1"/>
      <c r="D2" s="1"/>
      <c r="E2" s="1"/>
      <c r="F2" s="1"/>
      <c r="G2" s="1"/>
      <c r="H2" s="1"/>
      <c r="I2" s="1"/>
      <c r="J2" s="1"/>
      <c r="K2" s="698" t="s">
        <v>124</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1"/>
      <c r="I5" s="1"/>
      <c r="J5" s="1"/>
      <c r="K5" s="914"/>
      <c r="L5" s="914"/>
      <c r="M5" s="914"/>
      <c r="N5" s="1"/>
      <c r="P5" s="74"/>
      <c r="Q5" s="74"/>
      <c r="R5" s="74"/>
      <c r="S5" s="74"/>
      <c r="T5" s="74"/>
      <c r="U5" s="74"/>
      <c r="V5" s="74"/>
      <c r="W5" s="74"/>
    </row>
    <row r="6" spans="1:33" ht="13.5" customHeight="1" x14ac:dyDescent="0.2">
      <c r="A6" s="1"/>
      <c r="B6" s="1"/>
      <c r="C6" s="1"/>
      <c r="D6" s="1"/>
      <c r="E6" s="1"/>
      <c r="F6" s="1"/>
      <c r="G6" s="1"/>
      <c r="H6" s="1"/>
      <c r="I6" s="1"/>
      <c r="J6" s="1"/>
      <c r="K6" s="1"/>
      <c r="L6" s="1"/>
      <c r="M6" s="1"/>
      <c r="N6" s="1"/>
      <c r="P6" s="74"/>
      <c r="Q6" s="915"/>
      <c r="R6" s="915"/>
      <c r="S6" s="915"/>
      <c r="T6" s="915"/>
      <c r="U6" s="915"/>
      <c r="V6" s="915"/>
      <c r="W6" s="915"/>
    </row>
    <row r="7" spans="1:33" x14ac:dyDescent="0.2">
      <c r="A7" s="1"/>
      <c r="B7" s="1"/>
      <c r="C7" s="1"/>
      <c r="D7" s="1"/>
      <c r="E7" s="1"/>
      <c r="F7" s="1"/>
      <c r="G7" s="1"/>
      <c r="H7" s="1"/>
      <c r="I7" s="1"/>
      <c r="J7" s="1"/>
      <c r="K7" s="1"/>
      <c r="L7" s="1"/>
      <c r="M7" s="1"/>
      <c r="N7" s="1"/>
      <c r="P7" s="74"/>
      <c r="Q7" s="915"/>
      <c r="R7" s="915"/>
      <c r="S7" s="915"/>
      <c r="T7" s="915"/>
      <c r="U7" s="915"/>
      <c r="V7" s="915"/>
      <c r="W7" s="915"/>
    </row>
    <row r="8" spans="1:33" ht="16.2" x14ac:dyDescent="0.2">
      <c r="A8" s="503" t="s">
        <v>216</v>
      </c>
      <c r="B8" s="503"/>
      <c r="C8" s="503"/>
      <c r="D8" s="503"/>
      <c r="E8" s="503"/>
      <c r="F8" s="503"/>
      <c r="G8" s="503"/>
      <c r="H8" s="503"/>
      <c r="I8" s="503"/>
      <c r="J8" s="503"/>
      <c r="K8" s="503"/>
      <c r="L8" s="503"/>
      <c r="M8" s="503"/>
      <c r="N8" s="1"/>
      <c r="P8" s="74"/>
      <c r="Q8" s="915"/>
      <c r="R8" s="915"/>
      <c r="S8" s="915"/>
      <c r="T8" s="915"/>
      <c r="U8" s="915"/>
      <c r="V8" s="915"/>
      <c r="W8" s="915"/>
    </row>
    <row r="9" spans="1:33" ht="12.75" customHeight="1" x14ac:dyDescent="0.2">
      <c r="A9" s="11"/>
      <c r="B9" s="11"/>
      <c r="C9" s="11"/>
      <c r="D9" s="11"/>
      <c r="E9" s="11"/>
      <c r="F9" s="11"/>
      <c r="G9" s="11"/>
      <c r="H9" s="11"/>
      <c r="I9" s="11"/>
      <c r="J9" s="11"/>
      <c r="K9" s="11"/>
      <c r="L9" s="11"/>
      <c r="M9" s="11"/>
      <c r="N9" s="1"/>
      <c r="P9" s="74"/>
      <c r="Q9" s="915"/>
      <c r="R9" s="915"/>
      <c r="S9" s="915"/>
      <c r="T9" s="915"/>
      <c r="U9" s="915"/>
      <c r="V9" s="915"/>
      <c r="W9" s="915"/>
    </row>
    <row r="10" spans="1:33" x14ac:dyDescent="0.2">
      <c r="A10" s="12"/>
      <c r="B10" s="12"/>
      <c r="C10" s="12"/>
      <c r="D10" s="12"/>
      <c r="E10" s="12"/>
      <c r="F10" s="12"/>
      <c r="G10" s="12"/>
      <c r="H10" s="12"/>
      <c r="I10" s="12"/>
      <c r="J10" s="12"/>
      <c r="K10" s="12"/>
      <c r="L10" s="12"/>
      <c r="M10" s="12"/>
      <c r="N10" s="1"/>
      <c r="P10" s="74"/>
      <c r="Q10" s="74"/>
      <c r="R10" s="74"/>
      <c r="S10" s="74"/>
      <c r="T10" s="74"/>
      <c r="U10" s="74"/>
      <c r="V10" s="74"/>
      <c r="W10" s="74"/>
    </row>
    <row r="11" spans="1:33" ht="17.100000000000001" customHeight="1" x14ac:dyDescent="0.2">
      <c r="A11" s="1"/>
      <c r="B11" s="784" t="s">
        <v>111</v>
      </c>
      <c r="C11" s="785"/>
      <c r="D11" s="249"/>
      <c r="E11" s="250"/>
      <c r="F11" s="916" t="s">
        <v>256</v>
      </c>
      <c r="G11" s="917"/>
      <c r="H11" s="917"/>
      <c r="I11" s="917"/>
      <c r="J11" s="917"/>
      <c r="K11" s="917"/>
      <c r="L11" s="918"/>
      <c r="M11" s="24"/>
      <c r="N11" s="1"/>
      <c r="P11" s="74"/>
      <c r="Q11" s="74"/>
      <c r="R11" s="74"/>
      <c r="S11" s="74"/>
      <c r="T11" s="74"/>
      <c r="U11" s="74"/>
      <c r="V11" s="74"/>
      <c r="W11" s="74"/>
    </row>
    <row r="12" spans="1:33" ht="17.100000000000001" customHeight="1" x14ac:dyDescent="0.2">
      <c r="A12" s="1"/>
      <c r="B12" s="786"/>
      <c r="C12" s="787"/>
      <c r="D12" s="251"/>
      <c r="E12" s="252"/>
      <c r="F12" s="919"/>
      <c r="G12" s="920"/>
      <c r="H12" s="920"/>
      <c r="I12" s="920"/>
      <c r="J12" s="920"/>
      <c r="K12" s="920"/>
      <c r="L12" s="921"/>
      <c r="M12" s="24"/>
      <c r="N12" s="25"/>
    </row>
    <row r="13" spans="1:33" ht="17.100000000000001" customHeight="1" x14ac:dyDescent="0.2">
      <c r="A13" s="1"/>
      <c r="B13" s="786"/>
      <c r="C13" s="787"/>
      <c r="D13" s="251"/>
      <c r="E13" s="252"/>
      <c r="F13" s="919"/>
      <c r="G13" s="920"/>
      <c r="H13" s="920"/>
      <c r="I13" s="920"/>
      <c r="J13" s="920"/>
      <c r="K13" s="920"/>
      <c r="L13" s="921"/>
      <c r="M13" s="24"/>
      <c r="N13" s="1"/>
    </row>
    <row r="14" spans="1:33" ht="17.100000000000001" customHeight="1" x14ac:dyDescent="0.2">
      <c r="A14" s="1"/>
      <c r="B14" s="786"/>
      <c r="C14" s="787"/>
      <c r="D14" s="253"/>
      <c r="E14" s="254"/>
      <c r="F14" s="922"/>
      <c r="G14" s="923"/>
      <c r="H14" s="923"/>
      <c r="I14" s="923"/>
      <c r="J14" s="923"/>
      <c r="K14" s="923"/>
      <c r="L14" s="924"/>
      <c r="M14" s="24"/>
      <c r="N14" s="1"/>
    </row>
    <row r="15" spans="1:33" ht="17.100000000000001" customHeight="1" x14ac:dyDescent="0.2">
      <c r="A15" s="1"/>
      <c r="B15" s="786"/>
      <c r="C15" s="787"/>
      <c r="D15" s="249"/>
      <c r="E15" s="250"/>
      <c r="F15" s="261" t="s">
        <v>15</v>
      </c>
      <c r="G15" s="261"/>
      <c r="H15" s="261"/>
      <c r="I15" s="261"/>
      <c r="J15" s="261"/>
      <c r="K15" s="261"/>
      <c r="L15" s="262"/>
      <c r="M15" s="24"/>
      <c r="N15" s="1"/>
    </row>
    <row r="16" spans="1:33" ht="17.100000000000001" customHeight="1" x14ac:dyDescent="0.2">
      <c r="A16" s="1"/>
      <c r="B16" s="786"/>
      <c r="C16" s="787"/>
      <c r="D16" s="251"/>
      <c r="E16" s="252"/>
      <c r="F16" s="263"/>
      <c r="G16" s="263"/>
      <c r="H16" s="263"/>
      <c r="I16" s="263"/>
      <c r="J16" s="263"/>
      <c r="K16" s="263"/>
      <c r="L16" s="264"/>
      <c r="M16" s="24"/>
      <c r="N16" s="1"/>
    </row>
    <row r="17" spans="1:14" ht="17.100000000000001" customHeight="1" x14ac:dyDescent="0.2">
      <c r="A17" s="1"/>
      <c r="B17" s="786"/>
      <c r="C17" s="787"/>
      <c r="D17" s="251"/>
      <c r="E17" s="252"/>
      <c r="F17" s="263"/>
      <c r="G17" s="263"/>
      <c r="H17" s="263"/>
      <c r="I17" s="263"/>
      <c r="J17" s="263"/>
      <c r="K17" s="263"/>
      <c r="L17" s="264"/>
      <c r="M17" s="24"/>
      <c r="N17" s="1"/>
    </row>
    <row r="18" spans="1:14" ht="17.100000000000001" customHeight="1" x14ac:dyDescent="0.2">
      <c r="A18" s="1"/>
      <c r="B18" s="788"/>
      <c r="C18" s="789"/>
      <c r="D18" s="253"/>
      <c r="E18" s="254"/>
      <c r="F18" s="265"/>
      <c r="G18" s="265"/>
      <c r="H18" s="265"/>
      <c r="I18" s="265"/>
      <c r="J18" s="265"/>
      <c r="K18" s="265"/>
      <c r="L18" s="266"/>
      <c r="M18" s="1"/>
      <c r="N18" s="1"/>
    </row>
    <row r="19" spans="1:14" x14ac:dyDescent="0.2">
      <c r="A19" s="1"/>
      <c r="B19" s="14"/>
      <c r="C19" s="14"/>
      <c r="D19" s="66"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9"/>
      <c r="E20" s="14"/>
      <c r="F20" s="14"/>
      <c r="G20" s="14"/>
      <c r="H20" s="14"/>
      <c r="I20" s="14"/>
      <c r="J20" s="14"/>
      <c r="K20" s="14"/>
      <c r="L20" s="14"/>
      <c r="M20" s="1"/>
      <c r="N20" s="1"/>
    </row>
    <row r="21" spans="1:14" s="59" customFormat="1" ht="14.4" x14ac:dyDescent="0.2">
      <c r="A21" s="63"/>
      <c r="B21" s="176" t="s">
        <v>3</v>
      </c>
      <c r="C21" s="63"/>
      <c r="D21" s="63"/>
      <c r="E21" s="63"/>
      <c r="F21" s="63"/>
      <c r="G21" s="63"/>
      <c r="H21" s="63"/>
      <c r="I21" s="63"/>
      <c r="J21" s="63"/>
      <c r="K21" s="63"/>
      <c r="L21" s="63"/>
      <c r="M21" s="63"/>
      <c r="N21" s="63"/>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1"/>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3"/>
      <c r="B28" s="61"/>
      <c r="C28" s="177"/>
      <c r="D28" s="63"/>
      <c r="E28" s="63"/>
      <c r="F28" s="63"/>
      <c r="G28" s="63"/>
      <c r="H28" s="63"/>
      <c r="I28" s="63"/>
      <c r="J28" s="63"/>
      <c r="K28" s="63"/>
      <c r="L28" s="63"/>
      <c r="M28" s="63"/>
      <c r="N28" s="63"/>
    </row>
    <row r="29" spans="1:14" ht="14.4" x14ac:dyDescent="0.2">
      <c r="A29" s="1"/>
      <c r="B29" s="62"/>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30" t="s">
        <v>4</v>
      </c>
      <c r="B59" s="230"/>
      <c r="C59" s="230"/>
      <c r="D59" s="230"/>
      <c r="E59" s="230"/>
      <c r="F59" s="230"/>
      <c r="G59" s="230"/>
      <c r="H59" s="230"/>
      <c r="I59" s="230"/>
      <c r="J59" s="230"/>
      <c r="K59" s="230"/>
      <c r="L59" s="230"/>
      <c r="M59" s="230"/>
      <c r="N59" s="230"/>
    </row>
  </sheetData>
  <sheetProtection sheet="1" objects="1" scenarios="1"/>
  <mergeCells count="11">
    <mergeCell ref="Q6:W9"/>
    <mergeCell ref="D11:E14"/>
    <mergeCell ref="F11:L14"/>
    <mergeCell ref="D15:E18"/>
    <mergeCell ref="F15:L18"/>
    <mergeCell ref="K1:M1"/>
    <mergeCell ref="K5:M5"/>
    <mergeCell ref="A8:M8"/>
    <mergeCell ref="A59:N59"/>
    <mergeCell ref="K2:M4"/>
    <mergeCell ref="B11:C18"/>
  </mergeCells>
  <phoneticPr fontId="4"/>
  <conditionalFormatting sqref="D11:E14">
    <cfRule type="expression" dxfId="19" priority="9">
      <formula>$D$15="○"</formula>
    </cfRule>
  </conditionalFormatting>
  <conditionalFormatting sqref="D15:L18">
    <cfRule type="expression" dxfId="18" priority="8">
      <formula>$D$11="○"</formula>
    </cfRule>
  </conditionalFormatting>
  <conditionalFormatting sqref="Q6">
    <cfRule type="expression" dxfId="17" priority="7" stopIfTrue="1">
      <formula>$D$11="○"</formula>
    </cfRule>
  </conditionalFormatting>
  <conditionalFormatting sqref="Q6">
    <cfRule type="expression" dxfId="16" priority="6" stopIfTrue="1">
      <formula>$D$13="○"</formula>
    </cfRule>
  </conditionalFormatting>
  <conditionalFormatting sqref="Q6">
    <cfRule type="expression" dxfId="15" priority="5" stopIfTrue="1">
      <formula>$D$15="○"</formula>
    </cfRule>
  </conditionalFormatting>
  <conditionalFormatting sqref="F11:L14">
    <cfRule type="expression" dxfId="14"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07" t="s">
        <v>236</v>
      </c>
      <c r="L1" s="925"/>
      <c r="M1" s="925"/>
      <c r="N1" s="1"/>
      <c r="AB1" s="222"/>
    </row>
    <row r="2" spans="1:28" ht="13.5" customHeight="1" x14ac:dyDescent="0.2">
      <c r="A2" s="1"/>
      <c r="B2" s="1"/>
      <c r="C2" s="1"/>
      <c r="D2" s="1"/>
      <c r="E2" s="1"/>
      <c r="F2" s="1"/>
      <c r="G2" s="1"/>
      <c r="H2" s="1"/>
      <c r="I2" s="1"/>
      <c r="J2" s="1"/>
      <c r="K2" s="928" t="s">
        <v>210</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ht="14.4" x14ac:dyDescent="0.2">
      <c r="A5" s="1"/>
      <c r="B5" s="214"/>
      <c r="C5" s="214"/>
      <c r="D5" s="214"/>
      <c r="E5" s="214"/>
      <c r="F5" s="214"/>
      <c r="G5" s="214"/>
      <c r="H5" s="214"/>
      <c r="I5" s="214"/>
      <c r="J5" s="214"/>
      <c r="K5" s="214"/>
      <c r="L5" s="214"/>
      <c r="M5" s="214"/>
      <c r="N5" s="1"/>
    </row>
    <row r="6" spans="1:28" ht="14.4" x14ac:dyDescent="0.2">
      <c r="A6" s="1"/>
      <c r="B6" s="214"/>
      <c r="C6" s="214"/>
      <c r="D6" s="214"/>
      <c r="E6" s="214"/>
      <c r="F6" s="214"/>
      <c r="G6" s="214"/>
      <c r="H6" s="214"/>
      <c r="I6" s="214"/>
      <c r="J6" s="214"/>
      <c r="K6" s="214"/>
      <c r="L6" s="214"/>
      <c r="M6" s="214"/>
      <c r="N6" s="1"/>
    </row>
    <row r="7" spans="1:28" x14ac:dyDescent="0.2">
      <c r="A7" s="1"/>
      <c r="B7" s="1"/>
      <c r="C7" s="1"/>
      <c r="D7" s="1"/>
      <c r="E7" s="1"/>
      <c r="F7" s="1"/>
      <c r="G7" s="1"/>
      <c r="H7" s="1"/>
      <c r="I7" s="1"/>
      <c r="J7" s="1"/>
      <c r="K7" s="926"/>
      <c r="L7" s="926"/>
      <c r="M7" s="926"/>
      <c r="N7" s="1"/>
    </row>
    <row r="8" spans="1:28" ht="16.2" x14ac:dyDescent="0.2">
      <c r="A8" s="408" t="s">
        <v>128</v>
      </c>
      <c r="B8" s="408"/>
      <c r="C8" s="408"/>
      <c r="D8" s="408"/>
      <c r="E8" s="408"/>
      <c r="F8" s="408"/>
      <c r="G8" s="408"/>
      <c r="H8" s="408"/>
      <c r="I8" s="408"/>
      <c r="J8" s="408"/>
      <c r="K8" s="408"/>
      <c r="L8" s="408"/>
      <c r="M8" s="408"/>
      <c r="N8" s="1"/>
    </row>
    <row r="9" spans="1:28" ht="16.2" x14ac:dyDescent="0.2">
      <c r="A9" s="32"/>
      <c r="B9" s="32"/>
      <c r="C9" s="32"/>
      <c r="D9" s="32"/>
      <c r="E9" s="32"/>
      <c r="F9" s="32"/>
      <c r="G9" s="32"/>
      <c r="H9" s="32"/>
      <c r="I9" s="32"/>
      <c r="J9" s="32"/>
      <c r="K9" s="32"/>
      <c r="L9" s="32"/>
      <c r="M9" s="32"/>
      <c r="N9" s="1"/>
    </row>
    <row r="10" spans="1:28" x14ac:dyDescent="0.2">
      <c r="A10" s="12"/>
      <c r="B10" s="12"/>
      <c r="C10" s="12"/>
      <c r="D10" s="218"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929" t="s">
        <v>252</v>
      </c>
      <c r="C11" s="930"/>
      <c r="D11" s="935"/>
      <c r="E11" s="936"/>
      <c r="F11" s="941" t="s">
        <v>257</v>
      </c>
      <c r="G11" s="942"/>
      <c r="H11" s="942"/>
      <c r="I11" s="942"/>
      <c r="J11" s="942"/>
      <c r="K11" s="942"/>
      <c r="L11" s="943"/>
      <c r="M11" s="1"/>
      <c r="N11" s="25"/>
    </row>
    <row r="12" spans="1:28" ht="13.5" customHeight="1" x14ac:dyDescent="0.2">
      <c r="A12" s="1"/>
      <c r="B12" s="931"/>
      <c r="C12" s="932"/>
      <c r="D12" s="937"/>
      <c r="E12" s="938"/>
      <c r="F12" s="944"/>
      <c r="G12" s="945"/>
      <c r="H12" s="945"/>
      <c r="I12" s="945"/>
      <c r="J12" s="945"/>
      <c r="K12" s="945"/>
      <c r="L12" s="946"/>
      <c r="M12" s="1"/>
      <c r="N12" s="25"/>
    </row>
    <row r="13" spans="1:28" ht="13.5" customHeight="1" x14ac:dyDescent="0.2">
      <c r="A13" s="1"/>
      <c r="B13" s="931"/>
      <c r="C13" s="932"/>
      <c r="D13" s="939"/>
      <c r="E13" s="940"/>
      <c r="F13" s="947"/>
      <c r="G13" s="948"/>
      <c r="H13" s="948"/>
      <c r="I13" s="948"/>
      <c r="J13" s="948"/>
      <c r="K13" s="948"/>
      <c r="L13" s="949"/>
      <c r="M13" s="1"/>
      <c r="N13" s="25"/>
    </row>
    <row r="14" spans="1:28" ht="13.5" customHeight="1" x14ac:dyDescent="0.2">
      <c r="A14" s="1"/>
      <c r="B14" s="931"/>
      <c r="C14" s="932"/>
      <c r="D14" s="935"/>
      <c r="E14" s="936"/>
      <c r="F14" s="941" t="s">
        <v>253</v>
      </c>
      <c r="G14" s="942"/>
      <c r="H14" s="942"/>
      <c r="I14" s="942"/>
      <c r="J14" s="942"/>
      <c r="K14" s="942"/>
      <c r="L14" s="943"/>
      <c r="M14" s="1"/>
      <c r="N14" s="25"/>
    </row>
    <row r="15" spans="1:28" ht="13.5" customHeight="1" x14ac:dyDescent="0.2">
      <c r="A15" s="1"/>
      <c r="B15" s="931"/>
      <c r="C15" s="932"/>
      <c r="D15" s="937"/>
      <c r="E15" s="938"/>
      <c r="F15" s="944"/>
      <c r="G15" s="945"/>
      <c r="H15" s="945"/>
      <c r="I15" s="945"/>
      <c r="J15" s="945"/>
      <c r="K15" s="945"/>
      <c r="L15" s="946"/>
      <c r="M15" s="1"/>
      <c r="N15" s="25"/>
    </row>
    <row r="16" spans="1:28" ht="13.5" customHeight="1" x14ac:dyDescent="0.2">
      <c r="A16" s="1"/>
      <c r="B16" s="933"/>
      <c r="C16" s="934"/>
      <c r="D16" s="939"/>
      <c r="E16" s="940"/>
      <c r="F16" s="947"/>
      <c r="G16" s="948"/>
      <c r="H16" s="948"/>
      <c r="I16" s="948"/>
      <c r="J16" s="948"/>
      <c r="K16" s="948"/>
      <c r="L16" s="949"/>
      <c r="M16" s="1"/>
      <c r="N16" s="25"/>
    </row>
    <row r="17" spans="1:16" x14ac:dyDescent="0.2">
      <c r="A17" s="1"/>
      <c r="B17" s="1"/>
      <c r="C17" s="1"/>
      <c r="D17" s="1"/>
      <c r="E17" s="1"/>
      <c r="F17" s="1"/>
      <c r="G17" s="1"/>
      <c r="H17" s="1"/>
      <c r="I17" s="1"/>
      <c r="J17" s="1"/>
      <c r="K17" s="1"/>
      <c r="L17" s="1"/>
      <c r="M17" s="1"/>
      <c r="N17" s="1"/>
      <c r="P17" s="221"/>
    </row>
    <row r="18" spans="1:16" x14ac:dyDescent="0.2">
      <c r="A18" s="1"/>
      <c r="B18" s="1"/>
      <c r="C18" s="1"/>
      <c r="D18" s="1"/>
      <c r="E18" s="1"/>
      <c r="F18" s="1"/>
      <c r="G18" s="1"/>
      <c r="H18" s="1"/>
      <c r="I18" s="1"/>
      <c r="J18" s="1"/>
      <c r="K18" s="1"/>
      <c r="L18" s="1"/>
      <c r="M18" s="1"/>
      <c r="N18" s="1"/>
      <c r="P18" s="221"/>
    </row>
    <row r="19" spans="1:16" x14ac:dyDescent="0.2">
      <c r="A19" s="1"/>
      <c r="B19" s="1"/>
      <c r="C19" s="1"/>
      <c r="D19" s="1"/>
      <c r="E19" s="1"/>
      <c r="F19" s="1"/>
      <c r="G19" s="1"/>
      <c r="H19" s="1"/>
      <c r="I19" s="1"/>
      <c r="J19" s="1"/>
      <c r="K19" s="1"/>
      <c r="L19" s="1"/>
      <c r="M19" s="1"/>
      <c r="N19" s="1"/>
      <c r="P19" s="221"/>
    </row>
    <row r="20" spans="1:16" x14ac:dyDescent="0.2">
      <c r="A20" s="1"/>
      <c r="B20" s="1"/>
      <c r="C20" s="1"/>
      <c r="D20" s="1"/>
      <c r="E20" s="1"/>
      <c r="F20" s="1"/>
      <c r="G20" s="1"/>
      <c r="H20" s="1"/>
      <c r="I20" s="1"/>
      <c r="J20" s="1"/>
      <c r="K20" s="1"/>
      <c r="L20" s="1"/>
      <c r="M20" s="1"/>
      <c r="N20" s="1"/>
      <c r="P20" s="221"/>
    </row>
    <row r="21" spans="1:16" x14ac:dyDescent="0.2">
      <c r="A21" s="1"/>
      <c r="B21" s="1"/>
      <c r="C21" s="1"/>
      <c r="D21" s="1"/>
      <c r="E21" s="1"/>
      <c r="F21" s="1"/>
      <c r="G21" s="1"/>
      <c r="H21" s="1"/>
      <c r="I21" s="1"/>
      <c r="J21" s="1"/>
      <c r="K21" s="1"/>
      <c r="L21" s="1"/>
      <c r="M21" s="1"/>
      <c r="N21" s="1"/>
      <c r="P21" s="221"/>
    </row>
    <row r="22" spans="1:16" x14ac:dyDescent="0.2">
      <c r="A22" s="1"/>
      <c r="B22" s="1"/>
      <c r="C22" s="1"/>
      <c r="D22" s="1"/>
      <c r="E22" s="1"/>
      <c r="F22" s="1"/>
      <c r="G22" s="1"/>
      <c r="H22" s="1"/>
      <c r="I22" s="1"/>
      <c r="J22" s="1"/>
      <c r="K22" s="1"/>
      <c r="L22" s="1"/>
      <c r="M22" s="1"/>
      <c r="N22" s="1"/>
      <c r="P22" s="221"/>
    </row>
    <row r="23" spans="1:16" x14ac:dyDescent="0.2">
      <c r="A23" s="1"/>
      <c r="B23" s="1"/>
      <c r="C23" s="1"/>
      <c r="D23" s="1"/>
      <c r="E23" s="1"/>
      <c r="F23" s="1"/>
      <c r="G23" s="1"/>
      <c r="H23" s="1"/>
      <c r="I23" s="1"/>
      <c r="J23" s="1"/>
      <c r="K23" s="1"/>
      <c r="L23" s="1"/>
      <c r="M23" s="1"/>
      <c r="N23" s="1"/>
      <c r="P23" s="221"/>
    </row>
    <row r="24" spans="1:16" ht="14.4" customHeight="1" x14ac:dyDescent="0.2">
      <c r="A24" s="1"/>
      <c r="B24" s="966" t="s">
        <v>156</v>
      </c>
      <c r="C24" s="967"/>
      <c r="D24" s="950"/>
      <c r="E24" s="951"/>
      <c r="F24" s="956" t="s">
        <v>93</v>
      </c>
      <c r="G24" s="957"/>
      <c r="H24" s="957"/>
      <c r="I24" s="957"/>
      <c r="J24" s="957"/>
      <c r="K24" s="957"/>
      <c r="L24" s="958"/>
      <c r="M24" s="24"/>
      <c r="N24" s="1"/>
      <c r="P24" s="221"/>
    </row>
    <row r="25" spans="1:16" ht="14.4" customHeight="1" x14ac:dyDescent="0.2">
      <c r="A25" s="1"/>
      <c r="B25" s="968"/>
      <c r="C25" s="969"/>
      <c r="D25" s="952"/>
      <c r="E25" s="953"/>
      <c r="F25" s="959"/>
      <c r="G25" s="960"/>
      <c r="H25" s="960"/>
      <c r="I25" s="960"/>
      <c r="J25" s="960"/>
      <c r="K25" s="960"/>
      <c r="L25" s="961"/>
      <c r="M25" s="24"/>
      <c r="N25" s="1"/>
      <c r="P25" s="221"/>
    </row>
    <row r="26" spans="1:16" ht="14.4" customHeight="1" x14ac:dyDescent="0.2">
      <c r="A26" s="1"/>
      <c r="B26" s="968"/>
      <c r="C26" s="969"/>
      <c r="D26" s="952"/>
      <c r="E26" s="953"/>
      <c r="F26" s="959"/>
      <c r="G26" s="960"/>
      <c r="H26" s="960"/>
      <c r="I26" s="960"/>
      <c r="J26" s="960"/>
      <c r="K26" s="960"/>
      <c r="L26" s="961"/>
      <c r="M26" s="24"/>
      <c r="N26" s="25"/>
      <c r="P26" s="221"/>
    </row>
    <row r="27" spans="1:16" ht="14.4" customHeight="1" x14ac:dyDescent="0.2">
      <c r="A27" s="1"/>
      <c r="B27" s="968"/>
      <c r="C27" s="969"/>
      <c r="D27" s="952"/>
      <c r="E27" s="953"/>
      <c r="F27" s="959"/>
      <c r="G27" s="960"/>
      <c r="H27" s="960"/>
      <c r="I27" s="960"/>
      <c r="J27" s="960"/>
      <c r="K27" s="960"/>
      <c r="L27" s="961"/>
      <c r="M27" s="24"/>
      <c r="N27" s="1"/>
      <c r="P27" s="221"/>
    </row>
    <row r="28" spans="1:16" ht="14.4" customHeight="1" x14ac:dyDescent="0.2">
      <c r="A28" s="1"/>
      <c r="B28" s="968"/>
      <c r="C28" s="969"/>
      <c r="D28" s="952"/>
      <c r="E28" s="953"/>
      <c r="F28" s="959"/>
      <c r="G28" s="960"/>
      <c r="H28" s="960"/>
      <c r="I28" s="960"/>
      <c r="J28" s="960"/>
      <c r="K28" s="960"/>
      <c r="L28" s="961"/>
      <c r="M28" s="24"/>
      <c r="N28" s="1"/>
      <c r="P28" s="221"/>
    </row>
    <row r="29" spans="1:16" ht="14.4" customHeight="1" x14ac:dyDescent="0.2">
      <c r="A29" s="1"/>
      <c r="B29" s="968"/>
      <c r="C29" s="969"/>
      <c r="D29" s="954"/>
      <c r="E29" s="955"/>
      <c r="F29" s="962"/>
      <c r="G29" s="963"/>
      <c r="H29" s="963"/>
      <c r="I29" s="963"/>
      <c r="J29" s="963"/>
      <c r="K29" s="963"/>
      <c r="L29" s="964"/>
      <c r="M29" s="24"/>
      <c r="N29" s="1"/>
      <c r="P29" s="221"/>
    </row>
    <row r="30" spans="1:16" ht="14.4" customHeight="1" x14ac:dyDescent="0.2">
      <c r="A30" s="1"/>
      <c r="B30" s="968"/>
      <c r="C30" s="969"/>
      <c r="D30" s="950"/>
      <c r="E30" s="951"/>
      <c r="F30" s="956" t="s">
        <v>234</v>
      </c>
      <c r="G30" s="957"/>
      <c r="H30" s="957"/>
      <c r="I30" s="957"/>
      <c r="J30" s="957"/>
      <c r="K30" s="957"/>
      <c r="L30" s="958"/>
      <c r="M30" s="24"/>
      <c r="N30" s="1"/>
      <c r="P30" s="221"/>
    </row>
    <row r="31" spans="1:16" ht="14.4" customHeight="1" x14ac:dyDescent="0.2">
      <c r="A31" s="1"/>
      <c r="B31" s="968"/>
      <c r="C31" s="969"/>
      <c r="D31" s="952"/>
      <c r="E31" s="953"/>
      <c r="F31" s="959"/>
      <c r="G31" s="960"/>
      <c r="H31" s="960"/>
      <c r="I31" s="960"/>
      <c r="J31" s="960"/>
      <c r="K31" s="960"/>
      <c r="L31" s="961"/>
      <c r="M31" s="24"/>
      <c r="N31" s="1"/>
      <c r="P31" s="221"/>
    </row>
    <row r="32" spans="1:16" ht="14.4" customHeight="1" x14ac:dyDescent="0.2">
      <c r="A32" s="1"/>
      <c r="B32" s="968"/>
      <c r="C32" s="969"/>
      <c r="D32" s="952"/>
      <c r="E32" s="953"/>
      <c r="F32" s="959"/>
      <c r="G32" s="960"/>
      <c r="H32" s="960"/>
      <c r="I32" s="960"/>
      <c r="J32" s="960"/>
      <c r="K32" s="960"/>
      <c r="L32" s="961"/>
      <c r="M32" s="24"/>
      <c r="N32" s="1"/>
      <c r="P32" s="221"/>
    </row>
    <row r="33" spans="1:16" ht="14.4" customHeight="1" x14ac:dyDescent="0.2">
      <c r="A33" s="1"/>
      <c r="B33" s="968"/>
      <c r="C33" s="969"/>
      <c r="D33" s="952"/>
      <c r="E33" s="953"/>
      <c r="F33" s="959"/>
      <c r="G33" s="960"/>
      <c r="H33" s="960"/>
      <c r="I33" s="960"/>
      <c r="J33" s="960"/>
      <c r="K33" s="960"/>
      <c r="L33" s="961"/>
      <c r="M33" s="24"/>
      <c r="N33" s="1"/>
      <c r="P33" s="221"/>
    </row>
    <row r="34" spans="1:16" ht="14.4" customHeight="1" x14ac:dyDescent="0.2">
      <c r="A34" s="1"/>
      <c r="B34" s="968"/>
      <c r="C34" s="969"/>
      <c r="D34" s="952"/>
      <c r="E34" s="953"/>
      <c r="F34" s="965"/>
      <c r="G34" s="960"/>
      <c r="H34" s="960"/>
      <c r="I34" s="960"/>
      <c r="J34" s="960"/>
      <c r="K34" s="960"/>
      <c r="L34" s="961"/>
      <c r="M34" s="24"/>
      <c r="N34" s="1"/>
      <c r="P34" s="221"/>
    </row>
    <row r="35" spans="1:16" ht="14.4" customHeight="1" x14ac:dyDescent="0.2">
      <c r="A35" s="1"/>
      <c r="B35" s="970"/>
      <c r="C35" s="971"/>
      <c r="D35" s="954"/>
      <c r="E35" s="955"/>
      <c r="F35" s="962"/>
      <c r="G35" s="963"/>
      <c r="H35" s="963"/>
      <c r="I35" s="963"/>
      <c r="J35" s="963"/>
      <c r="K35" s="963"/>
      <c r="L35" s="964"/>
      <c r="M35" s="24"/>
      <c r="N35" s="1"/>
      <c r="P35" s="221"/>
    </row>
    <row r="36" spans="1:16" x14ac:dyDescent="0.2">
      <c r="A36" s="1"/>
      <c r="B36" s="215"/>
      <c r="C36" s="215"/>
      <c r="D36" s="215"/>
      <c r="E36" s="215"/>
      <c r="F36" s="215"/>
      <c r="G36" s="215"/>
      <c r="H36" s="215"/>
      <c r="I36" s="215"/>
      <c r="J36" s="215"/>
      <c r="K36" s="215"/>
      <c r="L36" s="215"/>
      <c r="M36" s="219"/>
      <c r="N36" s="1"/>
    </row>
    <row r="37" spans="1:16" ht="40.200000000000003" customHeight="1" x14ac:dyDescent="0.2">
      <c r="A37" s="1"/>
      <c r="B37" s="927" t="s">
        <v>74</v>
      </c>
      <c r="C37" s="927"/>
      <c r="D37" s="927"/>
      <c r="E37" s="927"/>
      <c r="F37" s="927"/>
      <c r="G37" s="927"/>
      <c r="H37" s="927"/>
      <c r="I37" s="927"/>
      <c r="J37" s="927"/>
      <c r="K37" s="927"/>
      <c r="L37" s="927"/>
      <c r="M37" s="927"/>
      <c r="N37" s="1"/>
    </row>
    <row r="38" spans="1:16" ht="25.2" customHeight="1" x14ac:dyDescent="0.2">
      <c r="A38" s="1"/>
      <c r="B38" s="216"/>
      <c r="C38" s="216"/>
      <c r="D38" s="216"/>
      <c r="E38" s="216"/>
      <c r="F38" s="216"/>
      <c r="G38" s="216"/>
      <c r="H38" s="216"/>
      <c r="I38" s="216"/>
      <c r="J38" s="216"/>
      <c r="K38" s="216"/>
      <c r="L38" s="216"/>
      <c r="M38" s="216"/>
      <c r="N38" s="1"/>
    </row>
    <row r="39" spans="1:16" ht="14.4" x14ac:dyDescent="0.2">
      <c r="A39" s="1"/>
      <c r="B39" s="214"/>
      <c r="C39" s="214"/>
      <c r="D39" s="214"/>
      <c r="E39" s="214"/>
      <c r="F39" s="214"/>
      <c r="G39" s="214"/>
      <c r="H39" s="214"/>
      <c r="I39" s="214"/>
      <c r="J39" s="214"/>
      <c r="K39" s="214"/>
      <c r="L39" s="214"/>
      <c r="M39" s="214"/>
      <c r="N39" s="1"/>
    </row>
    <row r="40" spans="1:16" ht="14.4" x14ac:dyDescent="0.2">
      <c r="A40" s="1"/>
      <c r="B40" s="214"/>
      <c r="C40" s="214"/>
      <c r="D40" s="214"/>
      <c r="E40" s="214"/>
      <c r="F40" s="214"/>
      <c r="G40" s="214"/>
      <c r="H40" s="214"/>
      <c r="I40" s="214"/>
      <c r="J40" s="214"/>
      <c r="K40" s="214"/>
      <c r="L40" s="214"/>
      <c r="M40" s="214"/>
      <c r="N40" s="1"/>
    </row>
    <row r="41" spans="1:16" x14ac:dyDescent="0.2">
      <c r="A41" s="154"/>
      <c r="B41" s="217"/>
      <c r="C41" s="217"/>
      <c r="D41" s="217"/>
      <c r="E41" s="217"/>
      <c r="F41" s="217"/>
      <c r="G41" s="217"/>
      <c r="H41" s="217"/>
      <c r="I41" s="217"/>
      <c r="J41" s="217"/>
      <c r="K41" s="217"/>
      <c r="L41" s="217"/>
      <c r="M41" s="220"/>
      <c r="N41" s="1"/>
    </row>
    <row r="42" spans="1:16" ht="14.4" x14ac:dyDescent="0.2">
      <c r="A42" s="1"/>
      <c r="B42" s="214"/>
      <c r="C42" s="214"/>
      <c r="D42" s="214"/>
      <c r="E42" s="214"/>
      <c r="F42" s="214"/>
      <c r="G42" s="214"/>
      <c r="H42" s="214"/>
      <c r="I42" s="214"/>
      <c r="J42" s="214"/>
      <c r="K42" s="214"/>
      <c r="L42" s="214"/>
      <c r="M42" s="214"/>
      <c r="N42" s="1"/>
    </row>
    <row r="43" spans="1:16" ht="14.4" x14ac:dyDescent="0.2">
      <c r="A43" s="1"/>
      <c r="B43" s="214"/>
      <c r="C43" s="214"/>
      <c r="D43" s="214"/>
      <c r="E43" s="214"/>
      <c r="F43" s="214"/>
      <c r="G43" s="214"/>
      <c r="H43" s="214"/>
      <c r="I43" s="214"/>
      <c r="J43" s="214"/>
      <c r="K43" s="214"/>
      <c r="L43" s="214"/>
      <c r="M43" s="214"/>
      <c r="N43" s="1"/>
    </row>
    <row r="44" spans="1:16" ht="14.4" x14ac:dyDescent="0.2">
      <c r="A44" s="1"/>
      <c r="B44" s="214"/>
      <c r="C44" s="214"/>
      <c r="D44" s="214"/>
      <c r="E44" s="214"/>
      <c r="F44" s="214"/>
      <c r="G44" s="214"/>
      <c r="H44" s="214"/>
      <c r="I44" s="214"/>
      <c r="J44" s="214"/>
      <c r="K44" s="214"/>
      <c r="L44" s="214"/>
      <c r="M44" s="214"/>
      <c r="N44" s="1"/>
    </row>
    <row r="45" spans="1:16" ht="19.2" x14ac:dyDescent="0.2">
      <c r="A45" s="230" t="s">
        <v>4</v>
      </c>
      <c r="B45" s="230"/>
      <c r="C45" s="230"/>
      <c r="D45" s="230"/>
      <c r="E45" s="230"/>
      <c r="F45" s="230"/>
      <c r="G45" s="230"/>
      <c r="H45" s="230"/>
      <c r="I45" s="230"/>
      <c r="J45" s="230"/>
      <c r="K45" s="230"/>
      <c r="L45" s="230"/>
      <c r="M45" s="230"/>
      <c r="N45" s="230"/>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25" sqref="E25:M27"/>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95" t="s">
        <v>62</v>
      </c>
      <c r="M1" s="295"/>
      <c r="N1" s="295"/>
      <c r="O1" s="1"/>
    </row>
    <row r="2" spans="1:15" ht="13.5" customHeight="1" x14ac:dyDescent="0.2">
      <c r="A2" s="1"/>
      <c r="B2" s="231" t="s">
        <v>13</v>
      </c>
      <c r="C2" s="232"/>
      <c r="D2" s="233"/>
      <c r="E2" s="1"/>
      <c r="F2" s="1"/>
      <c r="G2" s="1"/>
      <c r="H2" s="1"/>
      <c r="I2" s="1"/>
      <c r="J2" s="1"/>
      <c r="K2" s="1"/>
      <c r="L2" s="240" t="s">
        <v>22</v>
      </c>
      <c r="M2" s="241"/>
      <c r="N2" s="242"/>
      <c r="O2" s="1"/>
    </row>
    <row r="3" spans="1:15" ht="13.5" customHeight="1" x14ac:dyDescent="0.2">
      <c r="A3" s="1"/>
      <c r="B3" s="234"/>
      <c r="C3" s="235"/>
      <c r="D3" s="236"/>
      <c r="E3" s="1"/>
      <c r="F3" s="1"/>
      <c r="G3" s="1"/>
      <c r="H3" s="1"/>
      <c r="I3" s="1"/>
      <c r="J3" s="1"/>
      <c r="K3" s="1"/>
      <c r="L3" s="243"/>
      <c r="M3" s="244"/>
      <c r="N3" s="245"/>
      <c r="O3" s="1"/>
    </row>
    <row r="4" spans="1:15" ht="13.5" customHeight="1" x14ac:dyDescent="0.2">
      <c r="A4" s="1"/>
      <c r="B4" s="237"/>
      <c r="C4" s="238"/>
      <c r="D4" s="239"/>
      <c r="E4" s="1"/>
      <c r="F4" s="1"/>
      <c r="G4" s="1"/>
      <c r="H4" s="1"/>
      <c r="I4" s="1"/>
      <c r="J4" s="1"/>
      <c r="K4" s="1"/>
      <c r="L4" s="246"/>
      <c r="M4" s="247"/>
      <c r="N4" s="248"/>
      <c r="O4" s="1"/>
    </row>
    <row r="5" spans="1:15" x14ac:dyDescent="0.2">
      <c r="A5" s="1"/>
      <c r="B5" s="1"/>
      <c r="C5" s="1"/>
      <c r="D5" s="1"/>
      <c r="E5" s="1"/>
      <c r="F5" s="1"/>
      <c r="G5" s="1"/>
      <c r="H5" s="1"/>
      <c r="I5" s="1"/>
      <c r="J5" s="1"/>
      <c r="K5" s="1"/>
      <c r="L5" s="1"/>
      <c r="M5" s="1"/>
      <c r="N5" s="1"/>
      <c r="O5" s="1"/>
    </row>
    <row r="6" spans="1:15" ht="16.2" x14ac:dyDescent="0.2">
      <c r="A6" s="1"/>
      <c r="B6" s="296" t="s">
        <v>44</v>
      </c>
      <c r="C6" s="296"/>
      <c r="D6" s="296"/>
      <c r="E6" s="296"/>
      <c r="F6" s="296"/>
      <c r="G6" s="296"/>
      <c r="H6" s="296"/>
      <c r="I6" s="296"/>
      <c r="J6" s="296"/>
      <c r="K6" s="296"/>
      <c r="L6" s="296"/>
      <c r="M6" s="296"/>
      <c r="N6" s="296"/>
      <c r="O6" s="1"/>
    </row>
    <row r="7" spans="1:15" x14ac:dyDescent="0.2">
      <c r="A7" s="1"/>
      <c r="B7" s="12"/>
      <c r="C7" s="12"/>
      <c r="D7" s="12"/>
      <c r="E7" s="12"/>
      <c r="F7" s="12"/>
      <c r="G7" s="12"/>
      <c r="H7" s="12"/>
      <c r="I7" s="12"/>
      <c r="J7" s="12"/>
      <c r="K7" s="12"/>
      <c r="L7" s="12"/>
      <c r="M7" s="12"/>
      <c r="N7" s="12"/>
      <c r="O7" s="1"/>
    </row>
    <row r="8" spans="1:15" x14ac:dyDescent="0.2">
      <c r="A8" s="1"/>
      <c r="B8" s="1"/>
      <c r="C8" s="297" t="s">
        <v>201</v>
      </c>
      <c r="D8" s="297"/>
      <c r="E8" s="297"/>
      <c r="F8" s="297"/>
      <c r="G8" s="297"/>
      <c r="H8" s="297"/>
      <c r="I8" s="297"/>
      <c r="J8" s="297"/>
      <c r="K8" s="297"/>
      <c r="L8" s="297"/>
      <c r="M8" s="297"/>
      <c r="N8" s="297"/>
      <c r="O8" s="1"/>
    </row>
    <row r="9" spans="1:15" ht="13.5" customHeight="1" x14ac:dyDescent="0.2">
      <c r="A9" s="1"/>
      <c r="B9" s="1"/>
      <c r="C9" s="307" t="s">
        <v>189</v>
      </c>
      <c r="D9" s="308"/>
      <c r="E9" s="249"/>
      <c r="F9" s="250"/>
      <c r="G9" s="255" t="s">
        <v>6</v>
      </c>
      <c r="H9" s="255"/>
      <c r="I9" s="255"/>
      <c r="J9" s="255"/>
      <c r="K9" s="255"/>
      <c r="L9" s="255"/>
      <c r="M9" s="256"/>
      <c r="N9" s="24"/>
      <c r="O9" s="1"/>
    </row>
    <row r="10" spans="1:15" ht="13.5" customHeight="1" x14ac:dyDescent="0.2">
      <c r="A10" s="1"/>
      <c r="B10" s="1"/>
      <c r="C10" s="309"/>
      <c r="D10" s="310"/>
      <c r="E10" s="251"/>
      <c r="F10" s="252"/>
      <c r="G10" s="257"/>
      <c r="H10" s="257"/>
      <c r="I10" s="257"/>
      <c r="J10" s="257"/>
      <c r="K10" s="257"/>
      <c r="L10" s="257"/>
      <c r="M10" s="258"/>
      <c r="N10" s="24"/>
      <c r="O10" s="25"/>
    </row>
    <row r="11" spans="1:15" ht="13.5" customHeight="1" x14ac:dyDescent="0.2">
      <c r="A11" s="1"/>
      <c r="B11" s="1"/>
      <c r="C11" s="309"/>
      <c r="D11" s="310"/>
      <c r="E11" s="253"/>
      <c r="F11" s="254"/>
      <c r="G11" s="259"/>
      <c r="H11" s="259"/>
      <c r="I11" s="259"/>
      <c r="J11" s="259"/>
      <c r="K11" s="259"/>
      <c r="L11" s="259"/>
      <c r="M11" s="260"/>
      <c r="N11" s="24"/>
      <c r="O11" s="25"/>
    </row>
    <row r="12" spans="1:15" ht="13.5" customHeight="1" x14ac:dyDescent="0.2">
      <c r="A12" s="1"/>
      <c r="B12" s="1"/>
      <c r="C12" s="309"/>
      <c r="D12" s="310"/>
      <c r="E12" s="249"/>
      <c r="F12" s="250"/>
      <c r="G12" s="255" t="s">
        <v>20</v>
      </c>
      <c r="H12" s="255"/>
      <c r="I12" s="255"/>
      <c r="J12" s="255"/>
      <c r="K12" s="255"/>
      <c r="L12" s="255"/>
      <c r="M12" s="256"/>
      <c r="N12" s="24"/>
      <c r="O12" s="25"/>
    </row>
    <row r="13" spans="1:15" ht="13.5" customHeight="1" x14ac:dyDescent="0.2">
      <c r="A13" s="1"/>
      <c r="B13" s="1"/>
      <c r="C13" s="309"/>
      <c r="D13" s="310"/>
      <c r="E13" s="251"/>
      <c r="F13" s="252"/>
      <c r="G13" s="257"/>
      <c r="H13" s="257"/>
      <c r="I13" s="257"/>
      <c r="J13" s="257"/>
      <c r="K13" s="257"/>
      <c r="L13" s="257"/>
      <c r="M13" s="258"/>
      <c r="N13" s="24"/>
      <c r="O13" s="25"/>
    </row>
    <row r="14" spans="1:15" ht="13.5" customHeight="1" x14ac:dyDescent="0.2">
      <c r="A14" s="1"/>
      <c r="B14" s="1"/>
      <c r="C14" s="309"/>
      <c r="D14" s="310"/>
      <c r="E14" s="253"/>
      <c r="F14" s="254"/>
      <c r="G14" s="259"/>
      <c r="H14" s="259"/>
      <c r="I14" s="259"/>
      <c r="J14" s="259"/>
      <c r="K14" s="259"/>
      <c r="L14" s="259"/>
      <c r="M14" s="260"/>
      <c r="N14" s="1"/>
      <c r="O14" s="25"/>
    </row>
    <row r="15" spans="1:15" ht="13.5" customHeight="1" x14ac:dyDescent="0.2">
      <c r="A15" s="1"/>
      <c r="B15" s="1"/>
      <c r="C15" s="309"/>
      <c r="D15" s="310"/>
      <c r="E15" s="249"/>
      <c r="F15" s="250"/>
      <c r="G15" s="261" t="s">
        <v>173</v>
      </c>
      <c r="H15" s="261"/>
      <c r="I15" s="261"/>
      <c r="J15" s="261"/>
      <c r="K15" s="261"/>
      <c r="L15" s="261"/>
      <c r="M15" s="262"/>
      <c r="N15" s="24"/>
      <c r="O15" s="25"/>
    </row>
    <row r="16" spans="1:15" ht="13.5" customHeight="1" x14ac:dyDescent="0.2">
      <c r="A16" s="1"/>
      <c r="B16" s="1"/>
      <c r="C16" s="309"/>
      <c r="D16" s="310"/>
      <c r="E16" s="251"/>
      <c r="F16" s="252"/>
      <c r="G16" s="263"/>
      <c r="H16" s="263"/>
      <c r="I16" s="263"/>
      <c r="J16" s="263"/>
      <c r="K16" s="263"/>
      <c r="L16" s="263"/>
      <c r="M16" s="264"/>
      <c r="N16" s="24"/>
      <c r="O16" s="25"/>
    </row>
    <row r="17" spans="1:15" ht="13.5" customHeight="1" x14ac:dyDescent="0.2">
      <c r="A17" s="1"/>
      <c r="B17" s="1"/>
      <c r="C17" s="309"/>
      <c r="D17" s="310"/>
      <c r="E17" s="253"/>
      <c r="F17" s="254"/>
      <c r="G17" s="265"/>
      <c r="H17" s="265"/>
      <c r="I17" s="265"/>
      <c r="J17" s="265"/>
      <c r="K17" s="265"/>
      <c r="L17" s="265"/>
      <c r="M17" s="266"/>
      <c r="N17" s="1"/>
      <c r="O17" s="25"/>
    </row>
    <row r="18" spans="1:15" ht="13.5" customHeight="1" x14ac:dyDescent="0.2">
      <c r="A18" s="1"/>
      <c r="B18" s="1"/>
      <c r="C18" s="309"/>
      <c r="D18" s="310"/>
      <c r="E18" s="249"/>
      <c r="F18" s="250"/>
      <c r="G18" s="267" t="s">
        <v>15</v>
      </c>
      <c r="H18" s="267"/>
      <c r="I18" s="267"/>
      <c r="J18" s="267"/>
      <c r="K18" s="267"/>
      <c r="L18" s="267"/>
      <c r="M18" s="268"/>
      <c r="N18" s="24"/>
      <c r="O18" s="25"/>
    </row>
    <row r="19" spans="1:15" ht="13.5" customHeight="1" x14ac:dyDescent="0.2">
      <c r="A19" s="1"/>
      <c r="B19" s="1"/>
      <c r="C19" s="309"/>
      <c r="D19" s="310"/>
      <c r="E19" s="251"/>
      <c r="F19" s="252"/>
      <c r="G19" s="269"/>
      <c r="H19" s="269"/>
      <c r="I19" s="269"/>
      <c r="J19" s="269"/>
      <c r="K19" s="269"/>
      <c r="L19" s="269"/>
      <c r="M19" s="270"/>
      <c r="N19" s="24"/>
      <c r="O19" s="25"/>
    </row>
    <row r="20" spans="1:15" ht="13.5" customHeight="1" x14ac:dyDescent="0.2">
      <c r="A20" s="1"/>
      <c r="B20" s="1"/>
      <c r="C20" s="311"/>
      <c r="D20" s="312"/>
      <c r="E20" s="253"/>
      <c r="F20" s="254"/>
      <c r="G20" s="271"/>
      <c r="H20" s="271"/>
      <c r="I20" s="271"/>
      <c r="J20" s="271"/>
      <c r="K20" s="271"/>
      <c r="L20" s="271"/>
      <c r="M20" s="272"/>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273" t="s">
        <v>10</v>
      </c>
      <c r="D25" s="274"/>
      <c r="E25" s="275"/>
      <c r="F25" s="276"/>
      <c r="G25" s="276"/>
      <c r="H25" s="276"/>
      <c r="I25" s="276"/>
      <c r="J25" s="276"/>
      <c r="K25" s="276"/>
      <c r="L25" s="276"/>
      <c r="M25" s="277"/>
      <c r="N25" s="1"/>
      <c r="O25" s="1"/>
    </row>
    <row r="26" spans="1:15" ht="14.25" customHeight="1" x14ac:dyDescent="0.2">
      <c r="A26" s="1"/>
      <c r="B26" s="1"/>
      <c r="C26" s="273"/>
      <c r="D26" s="274"/>
      <c r="E26" s="278"/>
      <c r="F26" s="279"/>
      <c r="G26" s="279"/>
      <c r="H26" s="279"/>
      <c r="I26" s="279"/>
      <c r="J26" s="279"/>
      <c r="K26" s="279"/>
      <c r="L26" s="279"/>
      <c r="M26" s="280"/>
      <c r="N26" s="1"/>
      <c r="O26" s="1"/>
    </row>
    <row r="27" spans="1:15" ht="14.25" customHeight="1" x14ac:dyDescent="0.2">
      <c r="A27" s="1"/>
      <c r="B27" s="1"/>
      <c r="C27" s="274"/>
      <c r="D27" s="274"/>
      <c r="E27" s="281"/>
      <c r="F27" s="282"/>
      <c r="G27" s="282"/>
      <c r="H27" s="282"/>
      <c r="I27" s="282"/>
      <c r="J27" s="282"/>
      <c r="K27" s="282"/>
      <c r="L27" s="282"/>
      <c r="M27" s="283"/>
      <c r="N27" s="1"/>
      <c r="O27" s="1"/>
    </row>
    <row r="28" spans="1:15" ht="14.25" customHeight="1" x14ac:dyDescent="0.2">
      <c r="A28" s="1"/>
      <c r="B28" s="1"/>
      <c r="C28" s="313" t="s">
        <v>7</v>
      </c>
      <c r="D28" s="314"/>
      <c r="E28" s="284"/>
      <c r="F28" s="285"/>
      <c r="G28" s="285"/>
      <c r="H28" s="285"/>
      <c r="I28" s="285"/>
      <c r="J28" s="285"/>
      <c r="K28" s="285"/>
      <c r="L28" s="285"/>
      <c r="M28" s="286"/>
      <c r="N28" s="1"/>
      <c r="O28" s="1"/>
    </row>
    <row r="29" spans="1:15" ht="14.25" customHeight="1" x14ac:dyDescent="0.2">
      <c r="A29" s="1"/>
      <c r="B29" s="1"/>
      <c r="C29" s="315"/>
      <c r="D29" s="316"/>
      <c r="E29" s="287"/>
      <c r="F29" s="288"/>
      <c r="G29" s="288"/>
      <c r="H29" s="288"/>
      <c r="I29" s="288"/>
      <c r="J29" s="288"/>
      <c r="K29" s="288"/>
      <c r="L29" s="288"/>
      <c r="M29" s="289"/>
      <c r="N29" s="1"/>
      <c r="O29" s="1"/>
    </row>
    <row r="30" spans="1:15" ht="14.25" customHeight="1" x14ac:dyDescent="0.2">
      <c r="A30" s="1"/>
      <c r="B30" s="1"/>
      <c r="C30" s="315"/>
      <c r="D30" s="316"/>
      <c r="E30" s="290"/>
      <c r="F30" s="291"/>
      <c r="G30" s="291"/>
      <c r="H30" s="291"/>
      <c r="I30" s="291"/>
      <c r="J30" s="291"/>
      <c r="K30" s="291"/>
      <c r="L30" s="291"/>
      <c r="M30" s="292"/>
      <c r="N30" s="1"/>
      <c r="O30" s="1"/>
    </row>
    <row r="31" spans="1:15" ht="14.25" customHeight="1" x14ac:dyDescent="0.2">
      <c r="A31" s="1"/>
      <c r="B31" s="1"/>
      <c r="C31" s="315"/>
      <c r="D31" s="316"/>
      <c r="E31" s="284"/>
      <c r="F31" s="285"/>
      <c r="G31" s="285"/>
      <c r="H31" s="285"/>
      <c r="I31" s="285"/>
      <c r="J31" s="285"/>
      <c r="K31" s="285"/>
      <c r="L31" s="285"/>
      <c r="M31" s="286"/>
      <c r="N31" s="1"/>
      <c r="O31" s="1"/>
    </row>
    <row r="32" spans="1:15" ht="14.25" customHeight="1" x14ac:dyDescent="0.2">
      <c r="A32" s="1"/>
      <c r="B32" s="1"/>
      <c r="C32" s="315"/>
      <c r="D32" s="316"/>
      <c r="E32" s="287"/>
      <c r="F32" s="288"/>
      <c r="G32" s="288"/>
      <c r="H32" s="288"/>
      <c r="I32" s="288"/>
      <c r="J32" s="288"/>
      <c r="K32" s="288"/>
      <c r="L32" s="288"/>
      <c r="M32" s="289"/>
      <c r="N32" s="1"/>
      <c r="O32" s="1"/>
    </row>
    <row r="33" spans="1:15" ht="14.25" customHeight="1" x14ac:dyDescent="0.2">
      <c r="A33" s="1"/>
      <c r="B33" s="1"/>
      <c r="C33" s="315"/>
      <c r="D33" s="316"/>
      <c r="E33" s="290"/>
      <c r="F33" s="291"/>
      <c r="G33" s="291"/>
      <c r="H33" s="291"/>
      <c r="I33" s="291"/>
      <c r="J33" s="291"/>
      <c r="K33" s="291"/>
      <c r="L33" s="291"/>
      <c r="M33" s="292"/>
      <c r="N33" s="1"/>
      <c r="O33" s="1"/>
    </row>
    <row r="34" spans="1:15" ht="14.25" customHeight="1" x14ac:dyDescent="0.2">
      <c r="A34" s="1"/>
      <c r="B34" s="1"/>
      <c r="C34" s="315"/>
      <c r="D34" s="316"/>
      <c r="E34" s="284"/>
      <c r="F34" s="285"/>
      <c r="G34" s="285"/>
      <c r="H34" s="285"/>
      <c r="I34" s="285"/>
      <c r="J34" s="285"/>
      <c r="K34" s="285"/>
      <c r="L34" s="285"/>
      <c r="M34" s="286"/>
      <c r="N34" s="1"/>
      <c r="O34" s="1"/>
    </row>
    <row r="35" spans="1:15" ht="14.25" customHeight="1" x14ac:dyDescent="0.2">
      <c r="A35" s="1"/>
      <c r="B35" s="1"/>
      <c r="C35" s="315"/>
      <c r="D35" s="316"/>
      <c r="E35" s="287"/>
      <c r="F35" s="288"/>
      <c r="G35" s="288"/>
      <c r="H35" s="288"/>
      <c r="I35" s="288"/>
      <c r="J35" s="288"/>
      <c r="K35" s="288"/>
      <c r="L35" s="288"/>
      <c r="M35" s="289"/>
      <c r="N35" s="1"/>
      <c r="O35" s="1"/>
    </row>
    <row r="36" spans="1:15" ht="14.25" customHeight="1" x14ac:dyDescent="0.2">
      <c r="A36" s="1"/>
      <c r="B36" s="1"/>
      <c r="C36" s="317"/>
      <c r="D36" s="318"/>
      <c r="E36" s="290"/>
      <c r="F36" s="291"/>
      <c r="G36" s="291"/>
      <c r="H36" s="291"/>
      <c r="I36" s="291"/>
      <c r="J36" s="291"/>
      <c r="K36" s="291"/>
      <c r="L36" s="291"/>
      <c r="M36" s="292"/>
      <c r="N36" s="1"/>
      <c r="O36" s="1"/>
    </row>
    <row r="37" spans="1:15" ht="14.25" customHeight="1" x14ac:dyDescent="0.2">
      <c r="A37" s="1"/>
      <c r="B37" s="1"/>
      <c r="C37" s="293" t="s">
        <v>174</v>
      </c>
      <c r="D37" s="294"/>
      <c r="E37" s="275"/>
      <c r="F37" s="276"/>
      <c r="G37" s="276"/>
      <c r="H37" s="276"/>
      <c r="I37" s="276"/>
      <c r="J37" s="276"/>
      <c r="K37" s="276"/>
      <c r="L37" s="276"/>
      <c r="M37" s="277"/>
      <c r="N37" s="1"/>
      <c r="O37" s="1"/>
    </row>
    <row r="38" spans="1:15" ht="14.25" customHeight="1" x14ac:dyDescent="0.2">
      <c r="A38" s="1"/>
      <c r="B38" s="1"/>
      <c r="C38" s="293"/>
      <c r="D38" s="294"/>
      <c r="E38" s="278"/>
      <c r="F38" s="279"/>
      <c r="G38" s="279"/>
      <c r="H38" s="279"/>
      <c r="I38" s="279"/>
      <c r="J38" s="279"/>
      <c r="K38" s="279"/>
      <c r="L38" s="279"/>
      <c r="M38" s="280"/>
      <c r="N38" s="1"/>
      <c r="O38" s="1"/>
    </row>
    <row r="39" spans="1:15" ht="14.25" customHeight="1" x14ac:dyDescent="0.2">
      <c r="A39" s="1"/>
      <c r="B39" s="1"/>
      <c r="C39" s="294"/>
      <c r="D39" s="294"/>
      <c r="E39" s="281"/>
      <c r="F39" s="282"/>
      <c r="G39" s="282"/>
      <c r="H39" s="282"/>
      <c r="I39" s="282"/>
      <c r="J39" s="282"/>
      <c r="K39" s="282"/>
      <c r="L39" s="282"/>
      <c r="M39" s="283"/>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319" t="s">
        <v>178</v>
      </c>
      <c r="D44" s="320"/>
      <c r="E44" s="325"/>
      <c r="F44" s="326"/>
      <c r="G44" s="326"/>
      <c r="H44" s="326"/>
      <c r="I44" s="326"/>
      <c r="J44" s="326"/>
      <c r="K44" s="326"/>
      <c r="L44" s="326"/>
      <c r="M44" s="327"/>
      <c r="N44" s="1"/>
      <c r="O44" s="1"/>
    </row>
    <row r="45" spans="1:15" ht="14.25" customHeight="1" x14ac:dyDescent="0.2">
      <c r="A45" s="1"/>
      <c r="B45" s="1"/>
      <c r="C45" s="321"/>
      <c r="D45" s="322"/>
      <c r="E45" s="328"/>
      <c r="F45" s="329"/>
      <c r="G45" s="329"/>
      <c r="H45" s="329"/>
      <c r="I45" s="329"/>
      <c r="J45" s="329"/>
      <c r="K45" s="329"/>
      <c r="L45" s="329"/>
      <c r="M45" s="330"/>
      <c r="N45" s="1"/>
      <c r="O45" s="1"/>
    </row>
    <row r="46" spans="1:15" ht="14.25" customHeight="1" x14ac:dyDescent="0.2">
      <c r="A46" s="1"/>
      <c r="B46" s="1"/>
      <c r="C46" s="323"/>
      <c r="D46" s="324"/>
      <c r="E46" s="331"/>
      <c r="F46" s="332"/>
      <c r="G46" s="332"/>
      <c r="H46" s="332"/>
      <c r="I46" s="332"/>
      <c r="J46" s="332"/>
      <c r="K46" s="332"/>
      <c r="L46" s="332"/>
      <c r="M46" s="333"/>
      <c r="N46" s="1"/>
      <c r="O46" s="1"/>
    </row>
    <row r="47" spans="1:15" ht="14.25" customHeight="1" x14ac:dyDescent="0.2">
      <c r="A47" s="1"/>
      <c r="B47" s="1"/>
      <c r="C47" s="319" t="s">
        <v>0</v>
      </c>
      <c r="D47" s="320"/>
      <c r="E47" s="334"/>
      <c r="F47" s="335"/>
      <c r="G47" s="335"/>
      <c r="H47" s="335"/>
      <c r="I47" s="335"/>
      <c r="J47" s="335"/>
      <c r="K47" s="335"/>
      <c r="L47" s="335"/>
      <c r="M47" s="336"/>
      <c r="N47" s="1"/>
      <c r="O47" s="1"/>
    </row>
    <row r="48" spans="1:15" ht="14.25" customHeight="1" x14ac:dyDescent="0.2">
      <c r="A48" s="1"/>
      <c r="B48" s="1"/>
      <c r="C48" s="321"/>
      <c r="D48" s="322"/>
      <c r="E48" s="337"/>
      <c r="F48" s="338"/>
      <c r="G48" s="338"/>
      <c r="H48" s="338"/>
      <c r="I48" s="338"/>
      <c r="J48" s="338"/>
      <c r="K48" s="338"/>
      <c r="L48" s="338"/>
      <c r="M48" s="339"/>
      <c r="N48" s="1"/>
      <c r="O48" s="1"/>
    </row>
    <row r="49" spans="1:15" ht="14.25" customHeight="1" x14ac:dyDescent="0.2">
      <c r="A49" s="1"/>
      <c r="B49" s="1"/>
      <c r="C49" s="323"/>
      <c r="D49" s="324"/>
      <c r="E49" s="340"/>
      <c r="F49" s="341"/>
      <c r="G49" s="341"/>
      <c r="H49" s="341"/>
      <c r="I49" s="341"/>
      <c r="J49" s="341"/>
      <c r="K49" s="341"/>
      <c r="L49" s="341"/>
      <c r="M49" s="342"/>
      <c r="N49" s="1"/>
      <c r="O49" s="1"/>
    </row>
    <row r="50" spans="1:15" ht="14.25" customHeight="1" x14ac:dyDescent="0.2">
      <c r="A50" s="1"/>
      <c r="B50" s="1"/>
      <c r="C50" s="319" t="s">
        <v>9</v>
      </c>
      <c r="D50" s="320"/>
      <c r="E50" s="343"/>
      <c r="F50" s="346"/>
      <c r="G50" s="346"/>
      <c r="H50" s="346"/>
      <c r="I50" s="346"/>
      <c r="J50" s="346"/>
      <c r="K50" s="346"/>
      <c r="L50" s="346"/>
      <c r="M50" s="349"/>
      <c r="N50" s="1"/>
      <c r="O50" s="1"/>
    </row>
    <row r="51" spans="1:15" ht="14.25" customHeight="1" x14ac:dyDescent="0.2">
      <c r="A51" s="1"/>
      <c r="B51" s="1"/>
      <c r="C51" s="321"/>
      <c r="D51" s="322"/>
      <c r="E51" s="344"/>
      <c r="F51" s="347"/>
      <c r="G51" s="347"/>
      <c r="H51" s="347"/>
      <c r="I51" s="347"/>
      <c r="J51" s="347"/>
      <c r="K51" s="347"/>
      <c r="L51" s="347"/>
      <c r="M51" s="350"/>
      <c r="N51" s="1"/>
      <c r="O51" s="1"/>
    </row>
    <row r="52" spans="1:15" ht="14.25" customHeight="1" x14ac:dyDescent="0.2">
      <c r="A52" s="1"/>
      <c r="B52" s="1"/>
      <c r="C52" s="323"/>
      <c r="D52" s="324"/>
      <c r="E52" s="345"/>
      <c r="F52" s="348"/>
      <c r="G52" s="348"/>
      <c r="H52" s="348"/>
      <c r="I52" s="348"/>
      <c r="J52" s="348"/>
      <c r="K52" s="348"/>
      <c r="L52" s="348"/>
      <c r="M52" s="351"/>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93" t="s">
        <v>177</v>
      </c>
      <c r="D54" s="294"/>
      <c r="E54" s="298"/>
      <c r="F54" s="299"/>
      <c r="G54" s="299"/>
      <c r="H54" s="299"/>
      <c r="I54" s="299"/>
      <c r="J54" s="299"/>
      <c r="K54" s="299"/>
      <c r="L54" s="299"/>
      <c r="M54" s="300"/>
      <c r="N54" s="1"/>
      <c r="O54" s="1"/>
    </row>
    <row r="55" spans="1:15" ht="14.25" customHeight="1" x14ac:dyDescent="0.2">
      <c r="A55" s="1"/>
      <c r="B55" s="1"/>
      <c r="C55" s="293"/>
      <c r="D55" s="294"/>
      <c r="E55" s="301"/>
      <c r="F55" s="302"/>
      <c r="G55" s="302"/>
      <c r="H55" s="302"/>
      <c r="I55" s="302"/>
      <c r="J55" s="302"/>
      <c r="K55" s="302"/>
      <c r="L55" s="302"/>
      <c r="M55" s="303"/>
      <c r="N55" s="1"/>
      <c r="O55" s="1"/>
    </row>
    <row r="56" spans="1:15" ht="14.25" customHeight="1" x14ac:dyDescent="0.2">
      <c r="A56" s="1"/>
      <c r="B56" s="1"/>
      <c r="C56" s="294"/>
      <c r="D56" s="294"/>
      <c r="E56" s="304"/>
      <c r="F56" s="305"/>
      <c r="G56" s="305"/>
      <c r="H56" s="305"/>
      <c r="I56" s="305"/>
      <c r="J56" s="305"/>
      <c r="K56" s="305"/>
      <c r="L56" s="305"/>
      <c r="M56" s="306"/>
      <c r="N56" s="1"/>
      <c r="O56" s="1"/>
    </row>
    <row r="57" spans="1:15" ht="14.25" customHeight="1" x14ac:dyDescent="0.2">
      <c r="A57" s="1"/>
      <c r="B57" s="1"/>
      <c r="C57" s="293" t="s">
        <v>0</v>
      </c>
      <c r="D57" s="294"/>
      <c r="E57" s="298"/>
      <c r="F57" s="299"/>
      <c r="G57" s="299"/>
      <c r="H57" s="299"/>
      <c r="I57" s="299"/>
      <c r="J57" s="299"/>
      <c r="K57" s="299"/>
      <c r="L57" s="299"/>
      <c r="M57" s="300"/>
      <c r="N57" s="1"/>
      <c r="O57" s="1"/>
    </row>
    <row r="58" spans="1:15" ht="14.25" customHeight="1" x14ac:dyDescent="0.2">
      <c r="A58" s="1"/>
      <c r="B58" s="1"/>
      <c r="C58" s="293"/>
      <c r="D58" s="294"/>
      <c r="E58" s="301"/>
      <c r="F58" s="302"/>
      <c r="G58" s="302"/>
      <c r="H58" s="302"/>
      <c r="I58" s="302"/>
      <c r="J58" s="302"/>
      <c r="K58" s="302"/>
      <c r="L58" s="302"/>
      <c r="M58" s="303"/>
      <c r="N58" s="1"/>
      <c r="O58" s="1"/>
    </row>
    <row r="59" spans="1:15" ht="14.25" customHeight="1" x14ac:dyDescent="0.2">
      <c r="A59" s="1"/>
      <c r="B59" s="1"/>
      <c r="C59" s="294"/>
      <c r="D59" s="294"/>
      <c r="E59" s="304"/>
      <c r="F59" s="305"/>
      <c r="G59" s="305"/>
      <c r="H59" s="305"/>
      <c r="I59" s="305"/>
      <c r="J59" s="305"/>
      <c r="K59" s="305"/>
      <c r="L59" s="305"/>
      <c r="M59" s="306"/>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30" t="s">
        <v>4</v>
      </c>
      <c r="C64" s="230"/>
      <c r="D64" s="230"/>
      <c r="E64" s="230"/>
      <c r="F64" s="230"/>
      <c r="G64" s="230"/>
      <c r="H64" s="230"/>
      <c r="I64" s="230"/>
      <c r="J64" s="230"/>
      <c r="K64" s="230"/>
      <c r="L64" s="230"/>
      <c r="M64" s="230"/>
      <c r="N64" s="230"/>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 ref="L1:N1"/>
    <mergeCell ref="B6:N6"/>
    <mergeCell ref="C8:N8"/>
    <mergeCell ref="C54:D56"/>
    <mergeCell ref="E54:M56"/>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s>
  <phoneticPr fontId="4"/>
  <conditionalFormatting sqref="E25">
    <cfRule type="expression" dxfId="164" priority="17">
      <formula>$E$9="○"</formula>
    </cfRule>
  </conditionalFormatting>
  <conditionalFormatting sqref="E28:M36">
    <cfRule type="expression" dxfId="163" priority="16">
      <formula>$E$12="○"</formula>
    </cfRule>
  </conditionalFormatting>
  <conditionalFormatting sqref="E37:M39">
    <cfRule type="expression" dxfId="162" priority="14">
      <formula>$E$15="○"</formula>
    </cfRule>
  </conditionalFormatting>
  <conditionalFormatting sqref="E44:M46">
    <cfRule type="expression" dxfId="161" priority="9">
      <formula>AND($E$25="",$E$28="",$E$31="",$E$34="",$E$37="")</formula>
    </cfRule>
  </conditionalFormatting>
  <conditionalFormatting sqref="E47:M49">
    <cfRule type="expression" dxfId="160" priority="8">
      <formula>AND($E$25="",$E$28="",$E$31="",$E$34="",$E$37="")</formula>
    </cfRule>
  </conditionalFormatting>
  <conditionalFormatting sqref="E50:M52">
    <cfRule type="expression" dxfId="159" priority="7">
      <formula>AND($E$25="",$E$28="",$E$31="",$E$34="",$E$37="")</formula>
    </cfRule>
  </conditionalFormatting>
  <conditionalFormatting sqref="E54:M59">
    <cfRule type="expression" dxfId="158" priority="6">
      <formula>$E$37=""</formula>
    </cfRule>
  </conditionalFormatting>
  <conditionalFormatting sqref="E18:M20">
    <cfRule type="expression" dxfId="157" priority="5">
      <formula>OR($E$9="○",$E$12="○",$E$15="○")</formula>
    </cfRule>
  </conditionalFormatting>
  <conditionalFormatting sqref="E9:M11">
    <cfRule type="expression" dxfId="156" priority="4">
      <formula>$E$18="○"</formula>
    </cfRule>
  </conditionalFormatting>
  <conditionalFormatting sqref="E12:M14">
    <cfRule type="expression" dxfId="155" priority="3">
      <formula>$E$18="○"</formula>
    </cfRule>
  </conditionalFormatting>
  <conditionalFormatting sqref="E15:M17">
    <cfRule type="expression" dxfId="154" priority="2">
      <formula>$E$18="○"</formula>
    </cfRule>
  </conditionalFormatting>
  <conditionalFormatting sqref="G15:M17">
    <cfRule type="expression" dxfId="153"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0070C0"/>
    <pageSetUpPr fitToPage="1"/>
  </sheetPr>
  <dimension ref="A1:AO60"/>
  <sheetViews>
    <sheetView showGridLines="0" zoomScaleSheetLayoutView="115" workbookViewId="0">
      <selection activeCell="D14" sqref="D14:E16"/>
    </sheetView>
  </sheetViews>
  <sheetFormatPr defaultColWidth="6.44140625" defaultRowHeight="13.2" x14ac:dyDescent="0.2"/>
  <cols>
    <col min="1" max="10" width="6.44140625" style="9"/>
    <col min="11" max="11" width="8.33203125" style="9" customWidth="1"/>
    <col min="12" max="13" width="6.44140625" style="9"/>
    <col min="14" max="14" width="2.44140625" style="9" customWidth="1"/>
    <col min="15" max="16" width="6.44140625" style="223"/>
    <col min="17" max="16384" width="6.44140625" style="9"/>
  </cols>
  <sheetData>
    <row r="1" spans="1:28" ht="25.8" x14ac:dyDescent="0.2">
      <c r="A1" s="1"/>
      <c r="B1" s="1"/>
      <c r="C1" s="1"/>
      <c r="D1" s="1"/>
      <c r="E1" s="1"/>
      <c r="F1" s="1"/>
      <c r="G1" s="1"/>
      <c r="H1" s="1"/>
      <c r="I1" s="1"/>
      <c r="J1" s="22"/>
      <c r="K1" s="407" t="s">
        <v>236</v>
      </c>
      <c r="L1" s="407"/>
      <c r="M1" s="407"/>
      <c r="N1" s="1"/>
      <c r="AB1" s="222"/>
    </row>
    <row r="2" spans="1:28" ht="13.5" customHeight="1" x14ac:dyDescent="0.2">
      <c r="A2" s="1"/>
      <c r="B2" s="1"/>
      <c r="C2" s="1"/>
      <c r="D2" s="1"/>
      <c r="E2" s="1"/>
      <c r="F2" s="1"/>
      <c r="G2" s="1"/>
      <c r="H2" s="1"/>
      <c r="I2" s="1"/>
      <c r="J2" s="1"/>
      <c r="K2" s="928" t="s">
        <v>211</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x14ac:dyDescent="0.2">
      <c r="A5" s="1"/>
      <c r="B5" s="1"/>
      <c r="C5" s="1"/>
      <c r="D5" s="1"/>
      <c r="E5" s="1"/>
      <c r="F5" s="1"/>
      <c r="G5" s="1"/>
      <c r="H5" s="1"/>
      <c r="I5" s="1"/>
      <c r="J5" s="1"/>
      <c r="K5" s="1"/>
      <c r="L5" s="1"/>
      <c r="M5" s="1"/>
      <c r="N5" s="1"/>
    </row>
    <row r="6" spans="1:28" x14ac:dyDescent="0.2">
      <c r="A6" s="1"/>
      <c r="B6" s="1"/>
      <c r="C6" s="1"/>
      <c r="D6" s="1"/>
      <c r="E6" s="1"/>
      <c r="F6" s="1"/>
      <c r="G6" s="1"/>
      <c r="H6" s="1"/>
      <c r="I6" s="1"/>
      <c r="J6" s="1"/>
      <c r="K6" s="1"/>
      <c r="L6" s="1"/>
      <c r="M6" s="1"/>
      <c r="N6" s="1"/>
    </row>
    <row r="7" spans="1:28" x14ac:dyDescent="0.2">
      <c r="A7" s="1"/>
      <c r="B7" s="1"/>
      <c r="C7" s="1"/>
      <c r="D7" s="1"/>
      <c r="E7" s="1"/>
      <c r="F7" s="1"/>
      <c r="G7" s="1"/>
      <c r="H7" s="1"/>
      <c r="I7" s="1"/>
      <c r="J7" s="1"/>
      <c r="K7" s="1"/>
      <c r="L7" s="1"/>
      <c r="M7" s="1"/>
      <c r="N7" s="1"/>
    </row>
    <row r="8" spans="1:28" ht="16.2" x14ac:dyDescent="0.2">
      <c r="A8" s="296" t="s">
        <v>182</v>
      </c>
      <c r="B8" s="296"/>
      <c r="C8" s="296"/>
      <c r="D8" s="296"/>
      <c r="E8" s="296"/>
      <c r="F8" s="296"/>
      <c r="G8" s="296"/>
      <c r="H8" s="296"/>
      <c r="I8" s="296"/>
      <c r="J8" s="296"/>
      <c r="K8" s="296"/>
      <c r="L8" s="296"/>
      <c r="M8" s="296"/>
      <c r="N8" s="1"/>
    </row>
    <row r="9" spans="1:28" x14ac:dyDescent="0.2">
      <c r="A9" s="12"/>
      <c r="B9" s="12"/>
      <c r="C9" s="12"/>
      <c r="D9" s="224"/>
      <c r="E9" s="12"/>
      <c r="F9" s="12"/>
      <c r="G9" s="12"/>
      <c r="H9" s="12"/>
      <c r="I9" s="12"/>
      <c r="J9" s="12"/>
      <c r="K9" s="12"/>
      <c r="L9" s="12"/>
      <c r="M9" s="12"/>
      <c r="N9" s="1"/>
    </row>
    <row r="10" spans="1:28" ht="13.5" customHeight="1" x14ac:dyDescent="0.2">
      <c r="A10" s="1"/>
      <c r="B10" s="1"/>
      <c r="C10" s="1"/>
      <c r="D10" s="79" t="str">
        <f>IF(AND(D11="",D14=""),"　↓　入札説明書を確認し、該当する方に○",IF(AND(D11="○",D14="○"),"　↓　いずれか１つに○",""))</f>
        <v>　↓　入札説明書を確認し、該当する方に○</v>
      </c>
      <c r="E10" s="1"/>
      <c r="F10" s="1"/>
      <c r="G10" s="1"/>
      <c r="H10" s="1"/>
      <c r="I10" s="1"/>
      <c r="J10" s="1"/>
      <c r="K10" s="1"/>
      <c r="L10" s="1"/>
      <c r="M10" s="1"/>
      <c r="N10" s="1"/>
      <c r="P10" s="227"/>
    </row>
    <row r="11" spans="1:28" ht="13.5" customHeight="1" x14ac:dyDescent="0.2">
      <c r="A11" s="1"/>
      <c r="B11" s="1001" t="s">
        <v>181</v>
      </c>
      <c r="C11" s="1002"/>
      <c r="D11" s="935"/>
      <c r="E11" s="936"/>
      <c r="F11" s="1007" t="s">
        <v>54</v>
      </c>
      <c r="G11" s="942"/>
      <c r="H11" s="942"/>
      <c r="I11" s="942"/>
      <c r="J11" s="942"/>
      <c r="K11" s="942"/>
      <c r="L11" s="943"/>
      <c r="M11" s="1"/>
      <c r="N11" s="25"/>
    </row>
    <row r="12" spans="1:28" ht="13.5" customHeight="1" x14ac:dyDescent="0.2">
      <c r="A12" s="1"/>
      <c r="B12" s="1003"/>
      <c r="C12" s="1004"/>
      <c r="D12" s="937"/>
      <c r="E12" s="938"/>
      <c r="F12" s="944"/>
      <c r="G12" s="945"/>
      <c r="H12" s="945"/>
      <c r="I12" s="945"/>
      <c r="J12" s="945"/>
      <c r="K12" s="945"/>
      <c r="L12" s="946"/>
      <c r="M12" s="1"/>
      <c r="N12" s="25"/>
    </row>
    <row r="13" spans="1:28" ht="13.5" customHeight="1" x14ac:dyDescent="0.2">
      <c r="A13" s="1"/>
      <c r="B13" s="1003"/>
      <c r="C13" s="1004"/>
      <c r="D13" s="939"/>
      <c r="E13" s="940"/>
      <c r="F13" s="947"/>
      <c r="G13" s="948"/>
      <c r="H13" s="948"/>
      <c r="I13" s="948"/>
      <c r="J13" s="948"/>
      <c r="K13" s="948"/>
      <c r="L13" s="949"/>
      <c r="M13" s="1"/>
      <c r="N13" s="25"/>
    </row>
    <row r="14" spans="1:28" ht="13.5" customHeight="1" x14ac:dyDescent="0.2">
      <c r="A14" s="1"/>
      <c r="B14" s="1003"/>
      <c r="C14" s="1004"/>
      <c r="D14" s="935"/>
      <c r="E14" s="936"/>
      <c r="F14" s="1007" t="s">
        <v>16</v>
      </c>
      <c r="G14" s="942"/>
      <c r="H14" s="942"/>
      <c r="I14" s="942"/>
      <c r="J14" s="942"/>
      <c r="K14" s="942"/>
      <c r="L14" s="943"/>
      <c r="M14" s="1"/>
      <c r="N14" s="25"/>
    </row>
    <row r="15" spans="1:28" ht="13.5" customHeight="1" x14ac:dyDescent="0.2">
      <c r="A15" s="1"/>
      <c r="B15" s="1003"/>
      <c r="C15" s="1004"/>
      <c r="D15" s="937"/>
      <c r="E15" s="938"/>
      <c r="F15" s="944"/>
      <c r="G15" s="945"/>
      <c r="H15" s="945"/>
      <c r="I15" s="945"/>
      <c r="J15" s="945"/>
      <c r="K15" s="945"/>
      <c r="L15" s="946"/>
      <c r="M15" s="1"/>
      <c r="N15" s="25"/>
    </row>
    <row r="16" spans="1:28" ht="13.5" customHeight="1" x14ac:dyDescent="0.2">
      <c r="A16" s="1"/>
      <c r="B16" s="1005"/>
      <c r="C16" s="1006"/>
      <c r="D16" s="939"/>
      <c r="E16" s="940"/>
      <c r="F16" s="947"/>
      <c r="G16" s="948"/>
      <c r="H16" s="948"/>
      <c r="I16" s="948"/>
      <c r="J16" s="948"/>
      <c r="K16" s="948"/>
      <c r="L16" s="949"/>
      <c r="M16" s="1"/>
      <c r="N16" s="25"/>
    </row>
    <row r="17" spans="1:41" ht="13.5" customHeight="1" x14ac:dyDescent="0.2">
      <c r="A17" s="1"/>
      <c r="B17" s="1"/>
      <c r="C17" s="1"/>
      <c r="D17" s="1"/>
      <c r="E17" s="1"/>
      <c r="F17" s="1"/>
      <c r="G17" s="1"/>
      <c r="H17" s="1"/>
      <c r="I17" s="1"/>
      <c r="J17" s="1"/>
      <c r="K17" s="1"/>
      <c r="L17" s="1"/>
      <c r="M17" s="1"/>
      <c r="N17" s="1"/>
      <c r="P17" s="227"/>
    </row>
    <row r="18" spans="1:41" ht="13.5" customHeight="1" x14ac:dyDescent="0.2">
      <c r="A18" s="1"/>
      <c r="B18" s="1"/>
      <c r="C18" s="1"/>
      <c r="D18" s="1"/>
      <c r="E18" s="1"/>
      <c r="F18" s="1"/>
      <c r="G18" s="1"/>
      <c r="H18" s="1"/>
      <c r="I18" s="1"/>
      <c r="J18" s="1"/>
      <c r="K18" s="1"/>
      <c r="L18" s="1"/>
      <c r="M18" s="1"/>
      <c r="N18" s="1"/>
      <c r="P18" s="227"/>
    </row>
    <row r="19" spans="1:41" ht="13.5" customHeight="1" x14ac:dyDescent="0.2">
      <c r="A19" s="1"/>
      <c r="B19" s="1"/>
      <c r="C19" s="1"/>
      <c r="D19" s="1"/>
      <c r="E19" s="1"/>
      <c r="F19" s="1"/>
      <c r="G19" s="1"/>
      <c r="H19" s="1"/>
      <c r="I19" s="1"/>
      <c r="J19" s="1"/>
      <c r="K19" s="1"/>
      <c r="L19" s="1"/>
      <c r="M19" s="1"/>
      <c r="N19" s="1"/>
      <c r="P19" s="227"/>
    </row>
    <row r="20" spans="1:41" ht="13.5" customHeight="1" x14ac:dyDescent="0.2">
      <c r="A20" s="1"/>
      <c r="B20" s="1"/>
      <c r="C20" s="1"/>
      <c r="D20" s="1"/>
      <c r="E20" s="1"/>
      <c r="F20" s="1"/>
      <c r="G20" s="1"/>
      <c r="H20" s="1"/>
      <c r="I20" s="1"/>
      <c r="J20" s="1"/>
      <c r="K20" s="1"/>
      <c r="L20" s="1"/>
      <c r="M20" s="1"/>
      <c r="N20" s="1"/>
      <c r="P20" s="227"/>
    </row>
    <row r="21" spans="1:41" ht="13.5" customHeight="1" x14ac:dyDescent="0.2">
      <c r="A21" s="1"/>
      <c r="B21" s="1"/>
      <c r="C21" s="1"/>
      <c r="D21" s="225"/>
      <c r="E21" s="1"/>
      <c r="F21" s="1"/>
      <c r="G21" s="1"/>
      <c r="H21" s="1"/>
      <c r="I21" s="1"/>
      <c r="J21" s="1"/>
      <c r="K21" s="1"/>
      <c r="L21" s="1"/>
      <c r="M21" s="1"/>
      <c r="N21" s="1"/>
      <c r="P21" s="227"/>
    </row>
    <row r="22" spans="1:41" ht="13.5" customHeight="1" x14ac:dyDescent="0.2">
      <c r="A22" s="1"/>
      <c r="B22" s="1001" t="s">
        <v>185</v>
      </c>
      <c r="C22" s="851"/>
      <c r="D22" s="950"/>
      <c r="E22" s="951"/>
      <c r="F22" s="1010" t="s">
        <v>157</v>
      </c>
      <c r="G22" s="1010"/>
      <c r="H22" s="1010"/>
      <c r="I22" s="1010"/>
      <c r="J22" s="1010"/>
      <c r="K22" s="1010"/>
      <c r="L22" s="1011"/>
      <c r="M22" s="24"/>
      <c r="N22" s="1"/>
    </row>
    <row r="23" spans="1:41" ht="13.5" customHeight="1" x14ac:dyDescent="0.2">
      <c r="A23" s="1"/>
      <c r="B23" s="1003"/>
      <c r="C23" s="1008"/>
      <c r="D23" s="952"/>
      <c r="E23" s="953"/>
      <c r="F23" s="1012"/>
      <c r="G23" s="1012"/>
      <c r="H23" s="1012"/>
      <c r="I23" s="1012"/>
      <c r="J23" s="1012"/>
      <c r="K23" s="1012"/>
      <c r="L23" s="1013"/>
      <c r="M23" s="24"/>
      <c r="N23" s="25"/>
    </row>
    <row r="24" spans="1:41" ht="13.5" customHeight="1" x14ac:dyDescent="0.2">
      <c r="A24" s="1"/>
      <c r="B24" s="1003"/>
      <c r="C24" s="1008"/>
      <c r="D24" s="954"/>
      <c r="E24" s="955"/>
      <c r="F24" s="1014"/>
      <c r="G24" s="1014"/>
      <c r="H24" s="1014"/>
      <c r="I24" s="1014"/>
      <c r="J24" s="1014"/>
      <c r="K24" s="1014"/>
      <c r="L24" s="1015"/>
      <c r="M24" s="24"/>
      <c r="N24" s="1"/>
    </row>
    <row r="25" spans="1:41" ht="13.5" customHeight="1" x14ac:dyDescent="0.2">
      <c r="A25" s="1"/>
      <c r="B25" s="1003"/>
      <c r="C25" s="1008"/>
      <c r="D25" s="950"/>
      <c r="E25" s="951"/>
      <c r="F25" s="1016" t="s">
        <v>122</v>
      </c>
      <c r="G25" s="1016"/>
      <c r="H25" s="1016"/>
      <c r="I25" s="1016"/>
      <c r="J25" s="1016"/>
      <c r="K25" s="1016"/>
      <c r="L25" s="1017"/>
      <c r="M25" s="24"/>
      <c r="N25" s="1"/>
    </row>
    <row r="26" spans="1:41" ht="13.5" customHeight="1" x14ac:dyDescent="0.2">
      <c r="A26" s="1"/>
      <c r="B26" s="1003"/>
      <c r="C26" s="1008"/>
      <c r="D26" s="952"/>
      <c r="E26" s="953"/>
      <c r="F26" s="1018"/>
      <c r="G26" s="1018"/>
      <c r="H26" s="1018"/>
      <c r="I26" s="1018"/>
      <c r="J26" s="1018"/>
      <c r="K26" s="1018"/>
      <c r="L26" s="1019"/>
      <c r="M26" s="24"/>
      <c r="N26" s="1"/>
    </row>
    <row r="27" spans="1:41" ht="13.5" customHeight="1" x14ac:dyDescent="0.2">
      <c r="A27" s="1"/>
      <c r="B27" s="1009"/>
      <c r="C27" s="852"/>
      <c r="D27" s="954"/>
      <c r="E27" s="955"/>
      <c r="F27" s="1020"/>
      <c r="G27" s="1020"/>
      <c r="H27" s="1020"/>
      <c r="I27" s="1020"/>
      <c r="J27" s="1020"/>
      <c r="K27" s="1020"/>
      <c r="L27" s="1021"/>
      <c r="M27" s="1"/>
      <c r="N27" s="1"/>
      <c r="AO27" s="1"/>
    </row>
    <row r="28" spans="1:41" ht="13.5" customHeight="1" x14ac:dyDescent="0.2">
      <c r="A28" s="1"/>
      <c r="B28" s="153"/>
      <c r="C28" s="153"/>
      <c r="D28" s="66" t="str">
        <f>IF(AND(D22="",D25=""),"　↑　該当する方に○",IF(AND(D22="○",D25="○"),"　↑　いずれか１つに○",""))</f>
        <v>　↑　該当する方に○</v>
      </c>
      <c r="E28" s="226"/>
      <c r="F28" s="153"/>
      <c r="G28" s="153"/>
      <c r="H28" s="153"/>
      <c r="I28" s="153"/>
      <c r="J28" s="153"/>
      <c r="K28" s="153"/>
      <c r="L28" s="153"/>
      <c r="M28" s="1"/>
      <c r="N28" s="1"/>
    </row>
    <row r="29" spans="1:41" ht="13.5" customHeight="1" x14ac:dyDescent="0.2">
      <c r="A29" s="1"/>
      <c r="B29" s="153"/>
      <c r="C29" s="153"/>
      <c r="D29" s="79"/>
      <c r="E29" s="153"/>
      <c r="F29" s="153"/>
      <c r="G29" s="153"/>
      <c r="H29" s="153"/>
      <c r="I29" s="153"/>
      <c r="J29" s="153"/>
      <c r="K29" s="153"/>
      <c r="L29" s="153"/>
      <c r="M29" s="1"/>
      <c r="N29" s="1"/>
    </row>
    <row r="30" spans="1:41" ht="13.5" customHeight="1" x14ac:dyDescent="0.2">
      <c r="A30" s="1"/>
      <c r="B30" s="153"/>
      <c r="C30" s="153"/>
      <c r="D30" s="79"/>
      <c r="E30" s="1000"/>
      <c r="F30" s="1000"/>
      <c r="G30" s="1000"/>
      <c r="H30" s="1000"/>
      <c r="I30" s="1000"/>
      <c r="J30" s="153"/>
      <c r="K30" s="153"/>
      <c r="L30" s="153"/>
      <c r="M30" s="1"/>
      <c r="N30" s="1"/>
    </row>
    <row r="31" spans="1:41" ht="13.5" customHeight="1" x14ac:dyDescent="0.2">
      <c r="A31" s="1"/>
      <c r="B31" s="153"/>
      <c r="C31" s="153"/>
      <c r="D31" s="153"/>
      <c r="E31" s="1000"/>
      <c r="F31" s="1000"/>
      <c r="G31" s="1000"/>
      <c r="H31" s="1000"/>
      <c r="I31" s="1000"/>
      <c r="J31" s="153"/>
      <c r="K31" s="153"/>
      <c r="L31" s="153"/>
      <c r="M31" s="1"/>
      <c r="N31" s="1"/>
    </row>
    <row r="32" spans="1:41" ht="13.5" customHeight="1" x14ac:dyDescent="0.2">
      <c r="A32" s="1"/>
      <c r="B32" s="153"/>
      <c r="C32" s="153"/>
      <c r="D32" s="153"/>
      <c r="E32" s="1000"/>
      <c r="F32" s="1000"/>
      <c r="G32" s="1000"/>
      <c r="H32" s="1000"/>
      <c r="I32" s="1000"/>
      <c r="J32" s="153"/>
      <c r="K32" s="153"/>
      <c r="L32" s="153"/>
      <c r="M32" s="1"/>
      <c r="N32" s="1"/>
    </row>
    <row r="33" spans="1:15" ht="13.5" customHeight="1" x14ac:dyDescent="0.2">
      <c r="A33" s="1"/>
      <c r="B33" s="219" t="s">
        <v>162</v>
      </c>
      <c r="C33" s="215"/>
      <c r="D33" s="215"/>
      <c r="E33" s="215"/>
      <c r="F33" s="215"/>
      <c r="G33" s="215"/>
      <c r="H33" s="215"/>
      <c r="I33" s="215"/>
      <c r="J33" s="215"/>
      <c r="K33" s="215"/>
      <c r="L33" s="215"/>
      <c r="M33" s="1"/>
      <c r="N33" s="1"/>
    </row>
    <row r="34" spans="1:15" ht="13.5" customHeight="1" x14ac:dyDescent="0.2">
      <c r="A34" s="1"/>
      <c r="B34" s="862" t="s">
        <v>123</v>
      </c>
      <c r="C34" s="863"/>
      <c r="D34" s="986" t="s">
        <v>208</v>
      </c>
      <c r="E34" s="987"/>
      <c r="F34" s="987"/>
      <c r="G34" s="987"/>
      <c r="H34" s="988"/>
      <c r="I34" s="862" t="s">
        <v>186</v>
      </c>
      <c r="J34" s="995"/>
      <c r="K34" s="995"/>
      <c r="L34" s="863"/>
      <c r="M34" s="1"/>
      <c r="N34" s="1"/>
      <c r="O34" s="223">
        <f>IF(AND(D14="○",D22="○",D10="",D28=""),1,2)</f>
        <v>2</v>
      </c>
    </row>
    <row r="35" spans="1:15" ht="13.5" customHeight="1" x14ac:dyDescent="0.2">
      <c r="A35" s="1"/>
      <c r="B35" s="972"/>
      <c r="C35" s="973"/>
      <c r="D35" s="989"/>
      <c r="E35" s="990"/>
      <c r="F35" s="990"/>
      <c r="G35" s="990"/>
      <c r="H35" s="991"/>
      <c r="I35" s="972"/>
      <c r="J35" s="996"/>
      <c r="K35" s="996"/>
      <c r="L35" s="973"/>
      <c r="M35" s="1"/>
      <c r="N35" s="1"/>
    </row>
    <row r="36" spans="1:15" ht="13.5" customHeight="1" x14ac:dyDescent="0.2">
      <c r="A36" s="1"/>
      <c r="B36" s="972"/>
      <c r="C36" s="973"/>
      <c r="D36" s="992"/>
      <c r="E36" s="993"/>
      <c r="F36" s="993"/>
      <c r="G36" s="993"/>
      <c r="H36" s="994"/>
      <c r="I36" s="864"/>
      <c r="J36" s="997"/>
      <c r="K36" s="997"/>
      <c r="L36" s="865"/>
      <c r="M36" s="1"/>
      <c r="N36" s="1"/>
    </row>
    <row r="37" spans="1:15" ht="13.5" customHeight="1" x14ac:dyDescent="0.2">
      <c r="A37" s="1"/>
      <c r="B37" s="972"/>
      <c r="C37" s="973"/>
      <c r="D37" s="974" t="s">
        <v>260</v>
      </c>
      <c r="E37" s="975"/>
      <c r="F37" s="975"/>
      <c r="G37" s="975"/>
      <c r="H37" s="976"/>
      <c r="I37" s="980"/>
      <c r="J37" s="981"/>
      <c r="K37" s="981"/>
      <c r="L37" s="982"/>
      <c r="M37" s="1"/>
      <c r="N37" s="1"/>
      <c r="O37" s="223" t="str">
        <f>IF(D37="","","○")</f>
        <v>○</v>
      </c>
    </row>
    <row r="38" spans="1:15" ht="13.5" customHeight="1" x14ac:dyDescent="0.2">
      <c r="A38" s="1"/>
      <c r="B38" s="972"/>
      <c r="C38" s="973"/>
      <c r="D38" s="977"/>
      <c r="E38" s="978"/>
      <c r="F38" s="978"/>
      <c r="G38" s="978"/>
      <c r="H38" s="979"/>
      <c r="I38" s="983"/>
      <c r="J38" s="984"/>
      <c r="K38" s="984"/>
      <c r="L38" s="985"/>
      <c r="M38" s="1"/>
      <c r="N38" s="1"/>
    </row>
    <row r="39" spans="1:15" ht="13.5" customHeight="1" x14ac:dyDescent="0.2">
      <c r="A39" s="1"/>
      <c r="B39" s="972"/>
      <c r="C39" s="973"/>
      <c r="D39" s="974"/>
      <c r="E39" s="975"/>
      <c r="F39" s="975"/>
      <c r="G39" s="975"/>
      <c r="H39" s="976"/>
      <c r="I39" s="980"/>
      <c r="J39" s="981"/>
      <c r="K39" s="981"/>
      <c r="L39" s="982"/>
      <c r="M39" s="1"/>
      <c r="N39" s="1"/>
      <c r="O39" s="223" t="str">
        <f>IF(D39="","","○")</f>
        <v/>
      </c>
    </row>
    <row r="40" spans="1:15" ht="13.5" customHeight="1" x14ac:dyDescent="0.2">
      <c r="A40" s="1"/>
      <c r="B40" s="972"/>
      <c r="C40" s="973"/>
      <c r="D40" s="977"/>
      <c r="E40" s="978"/>
      <c r="F40" s="978"/>
      <c r="G40" s="978"/>
      <c r="H40" s="979"/>
      <c r="I40" s="983"/>
      <c r="J40" s="984"/>
      <c r="K40" s="984"/>
      <c r="L40" s="985"/>
      <c r="M40" s="1"/>
      <c r="N40" s="1"/>
    </row>
    <row r="41" spans="1:15" ht="13.5" customHeight="1" x14ac:dyDescent="0.2">
      <c r="A41" s="1"/>
      <c r="B41" s="972"/>
      <c r="C41" s="973"/>
      <c r="D41" s="974"/>
      <c r="E41" s="975"/>
      <c r="F41" s="975"/>
      <c r="G41" s="975"/>
      <c r="H41" s="976"/>
      <c r="I41" s="980"/>
      <c r="J41" s="981"/>
      <c r="K41" s="981"/>
      <c r="L41" s="982"/>
      <c r="M41" s="1"/>
      <c r="N41" s="1"/>
      <c r="O41" s="223" t="str">
        <f>IF(D41="","","○")</f>
        <v/>
      </c>
    </row>
    <row r="42" spans="1:15" ht="13.5" customHeight="1" x14ac:dyDescent="0.2">
      <c r="A42" s="1"/>
      <c r="B42" s="972"/>
      <c r="C42" s="973"/>
      <c r="D42" s="977"/>
      <c r="E42" s="978"/>
      <c r="F42" s="978"/>
      <c r="G42" s="978"/>
      <c r="H42" s="979"/>
      <c r="I42" s="983"/>
      <c r="J42" s="984"/>
      <c r="K42" s="984"/>
      <c r="L42" s="985"/>
      <c r="M42" s="1"/>
      <c r="N42" s="1"/>
    </row>
    <row r="43" spans="1:15" ht="13.5" customHeight="1" x14ac:dyDescent="0.2">
      <c r="A43" s="1"/>
      <c r="B43" s="972"/>
      <c r="C43" s="973"/>
      <c r="D43" s="974"/>
      <c r="E43" s="975"/>
      <c r="F43" s="975"/>
      <c r="G43" s="975"/>
      <c r="H43" s="976"/>
      <c r="I43" s="980"/>
      <c r="J43" s="981"/>
      <c r="K43" s="981"/>
      <c r="L43" s="982"/>
      <c r="M43" s="1"/>
      <c r="N43" s="1"/>
      <c r="O43" s="223" t="str">
        <f>IF(D43="","","○")</f>
        <v/>
      </c>
    </row>
    <row r="44" spans="1:15" ht="13.5" customHeight="1" x14ac:dyDescent="0.2">
      <c r="A44" s="1"/>
      <c r="B44" s="972"/>
      <c r="C44" s="973"/>
      <c r="D44" s="977"/>
      <c r="E44" s="978"/>
      <c r="F44" s="978"/>
      <c r="G44" s="978"/>
      <c r="H44" s="979"/>
      <c r="I44" s="983"/>
      <c r="J44" s="984"/>
      <c r="K44" s="984"/>
      <c r="L44" s="985"/>
      <c r="M44" s="1"/>
      <c r="N44" s="1"/>
    </row>
    <row r="45" spans="1:15" ht="13.5" customHeight="1" x14ac:dyDescent="0.2">
      <c r="A45" s="1"/>
      <c r="B45" s="972"/>
      <c r="C45" s="973"/>
      <c r="D45" s="974"/>
      <c r="E45" s="975"/>
      <c r="F45" s="975"/>
      <c r="G45" s="975"/>
      <c r="H45" s="976"/>
      <c r="I45" s="980"/>
      <c r="J45" s="981"/>
      <c r="K45" s="981"/>
      <c r="L45" s="982"/>
      <c r="M45" s="1"/>
      <c r="N45" s="1"/>
      <c r="O45" s="223" t="str">
        <f>IF(D45="","","○")</f>
        <v/>
      </c>
    </row>
    <row r="46" spans="1:15" ht="13.5" customHeight="1" x14ac:dyDescent="0.2">
      <c r="A46" s="1"/>
      <c r="B46" s="972"/>
      <c r="C46" s="973"/>
      <c r="D46" s="977"/>
      <c r="E46" s="978"/>
      <c r="F46" s="978"/>
      <c r="G46" s="978"/>
      <c r="H46" s="979"/>
      <c r="I46" s="983"/>
      <c r="J46" s="984"/>
      <c r="K46" s="984"/>
      <c r="L46" s="985"/>
      <c r="M46" s="1"/>
      <c r="N46" s="1"/>
    </row>
    <row r="47" spans="1:15" ht="13.5" customHeight="1" x14ac:dyDescent="0.2">
      <c r="A47" s="1"/>
      <c r="B47" s="972"/>
      <c r="C47" s="973"/>
      <c r="D47" s="1022" t="s">
        <v>159</v>
      </c>
      <c r="E47" s="1023"/>
      <c r="F47" s="1023"/>
      <c r="G47" s="1026">
        <f>COUNTA(D37:H46)</f>
        <v>1</v>
      </c>
      <c r="H47" s="998"/>
      <c r="I47" s="1028" t="s">
        <v>188</v>
      </c>
      <c r="J47" s="1029"/>
      <c r="K47" s="1029"/>
      <c r="L47" s="998">
        <f>COUNTIF(I37:L46,"○")</f>
        <v>0</v>
      </c>
      <c r="M47" s="1"/>
      <c r="N47" s="1"/>
    </row>
    <row r="48" spans="1:15" ht="13.5" customHeight="1" x14ac:dyDescent="0.2">
      <c r="A48" s="1"/>
      <c r="B48" s="864"/>
      <c r="C48" s="865"/>
      <c r="D48" s="1024"/>
      <c r="E48" s="1025"/>
      <c r="F48" s="1025"/>
      <c r="G48" s="1027"/>
      <c r="H48" s="999"/>
      <c r="I48" s="1030"/>
      <c r="J48" s="1031"/>
      <c r="K48" s="1031"/>
      <c r="L48" s="999"/>
      <c r="M48" s="1"/>
      <c r="N48" s="1"/>
    </row>
    <row r="49" spans="1:16" x14ac:dyDescent="0.2">
      <c r="A49" s="1"/>
      <c r="B49" s="1"/>
      <c r="C49" s="1"/>
      <c r="D49" s="1"/>
      <c r="E49" s="1"/>
      <c r="F49" s="1"/>
      <c r="G49" s="1"/>
      <c r="H49" s="1"/>
      <c r="I49" s="1"/>
      <c r="J49" s="1"/>
      <c r="K49" s="1"/>
      <c r="L49" s="1"/>
      <c r="M49" s="1"/>
      <c r="N49" s="1"/>
    </row>
    <row r="50" spans="1:16" s="59" customFormat="1" ht="33" customHeight="1" x14ac:dyDescent="0.2">
      <c r="A50" s="63"/>
      <c r="B50" s="927" t="s">
        <v>75</v>
      </c>
      <c r="C50" s="927"/>
      <c r="D50" s="927"/>
      <c r="E50" s="927"/>
      <c r="F50" s="927"/>
      <c r="G50" s="927"/>
      <c r="H50" s="927"/>
      <c r="I50" s="927"/>
      <c r="J50" s="927"/>
      <c r="K50" s="927"/>
      <c r="L50" s="927"/>
      <c r="M50" s="927"/>
      <c r="N50" s="63"/>
      <c r="O50" s="223"/>
      <c r="P50" s="223"/>
    </row>
    <row r="51" spans="1:16" s="59" customFormat="1" ht="13.5" customHeight="1" x14ac:dyDescent="0.2">
      <c r="A51" s="63"/>
      <c r="B51" s="216"/>
      <c r="C51" s="216"/>
      <c r="D51" s="216"/>
      <c r="E51" s="216"/>
      <c r="F51" s="216"/>
      <c r="G51" s="216"/>
      <c r="H51" s="216"/>
      <c r="I51" s="216"/>
      <c r="J51" s="216"/>
      <c r="K51" s="216"/>
      <c r="L51" s="216"/>
      <c r="M51" s="216"/>
      <c r="N51" s="63"/>
      <c r="O51" s="223"/>
      <c r="P51" s="223"/>
    </row>
    <row r="52" spans="1:16" x14ac:dyDescent="0.2">
      <c r="A52" s="1"/>
      <c r="B52" s="1"/>
      <c r="C52" s="1"/>
      <c r="D52" s="1"/>
      <c r="E52" s="1"/>
      <c r="F52" s="1"/>
      <c r="G52" s="1"/>
      <c r="H52" s="1"/>
      <c r="I52" s="1"/>
      <c r="J52" s="1"/>
      <c r="K52" s="1"/>
      <c r="L52" s="1"/>
      <c r="M52" s="1"/>
      <c r="N52" s="1"/>
    </row>
    <row r="53" spans="1:16" s="59" customFormat="1" ht="14.4" x14ac:dyDescent="0.2">
      <c r="A53" s="63"/>
      <c r="B53" s="176" t="s">
        <v>209</v>
      </c>
      <c r="C53" s="63"/>
      <c r="D53" s="63"/>
      <c r="E53" s="63"/>
      <c r="F53" s="63"/>
      <c r="G53" s="63"/>
      <c r="H53" s="63"/>
      <c r="I53" s="63"/>
      <c r="J53" s="63"/>
      <c r="K53" s="63"/>
      <c r="L53" s="63"/>
      <c r="M53" s="63"/>
      <c r="N53" s="63"/>
      <c r="O53" s="223"/>
      <c r="P53" s="223"/>
    </row>
    <row r="54" spans="1:16" s="59" customFormat="1" ht="14.4" x14ac:dyDescent="0.2">
      <c r="A54" s="63"/>
      <c r="B54" s="17" t="s">
        <v>175</v>
      </c>
      <c r="C54" s="63"/>
      <c r="D54" s="63"/>
      <c r="E54" s="175"/>
      <c r="F54" s="63"/>
      <c r="G54" s="63"/>
      <c r="H54" s="63"/>
      <c r="I54" s="63"/>
      <c r="J54" s="63"/>
      <c r="K54" s="63"/>
      <c r="L54" s="63"/>
      <c r="M54" s="63"/>
      <c r="N54" s="63"/>
      <c r="O54" s="223"/>
      <c r="P54" s="223"/>
    </row>
    <row r="55" spans="1:16" s="59" customFormat="1" ht="14.4" x14ac:dyDescent="0.2">
      <c r="A55" s="63"/>
      <c r="B55" s="176"/>
      <c r="C55" s="63"/>
      <c r="D55" s="63"/>
      <c r="E55" s="63"/>
      <c r="F55" s="63"/>
      <c r="G55" s="63"/>
      <c r="H55" s="63"/>
      <c r="I55" s="63"/>
      <c r="J55" s="63"/>
      <c r="K55" s="63"/>
      <c r="L55" s="63"/>
      <c r="M55" s="63"/>
      <c r="N55" s="63"/>
      <c r="O55" s="223"/>
      <c r="P55" s="223"/>
    </row>
    <row r="56" spans="1:16" s="59" customFormat="1" ht="14.4" x14ac:dyDescent="0.2">
      <c r="A56" s="63"/>
      <c r="B56" s="176"/>
      <c r="C56" s="63"/>
      <c r="D56" s="63"/>
      <c r="E56" s="63"/>
      <c r="F56" s="63"/>
      <c r="G56" s="63"/>
      <c r="H56" s="63"/>
      <c r="I56" s="63"/>
      <c r="J56" s="63"/>
      <c r="K56" s="63"/>
      <c r="L56" s="63"/>
      <c r="M56" s="63"/>
      <c r="N56" s="63"/>
      <c r="O56" s="223"/>
      <c r="P56" s="223"/>
    </row>
    <row r="57" spans="1:16" s="59" customFormat="1" ht="14.4" x14ac:dyDescent="0.2">
      <c r="A57" s="63"/>
      <c r="B57" s="176"/>
      <c r="C57" s="63"/>
      <c r="D57" s="63"/>
      <c r="E57" s="63"/>
      <c r="F57" s="63"/>
      <c r="G57" s="63"/>
      <c r="H57" s="63"/>
      <c r="I57" s="63"/>
      <c r="J57" s="63"/>
      <c r="K57" s="63"/>
      <c r="L57" s="63"/>
      <c r="M57" s="63"/>
      <c r="N57" s="63"/>
      <c r="O57" s="223"/>
      <c r="P57" s="223"/>
    </row>
    <row r="58" spans="1:16" s="59" customFormat="1" ht="14.4" x14ac:dyDescent="0.2">
      <c r="A58" s="63"/>
      <c r="B58" s="176"/>
      <c r="C58" s="63"/>
      <c r="D58" s="63"/>
      <c r="E58" s="63"/>
      <c r="F58" s="63"/>
      <c r="G58" s="63"/>
      <c r="H58" s="63"/>
      <c r="I58" s="63"/>
      <c r="J58" s="63"/>
      <c r="K58" s="63"/>
      <c r="L58" s="63"/>
      <c r="M58" s="63"/>
      <c r="N58" s="63"/>
      <c r="O58" s="223"/>
      <c r="P58" s="223"/>
    </row>
    <row r="59" spans="1:16" s="59" customFormat="1" ht="14.4" x14ac:dyDescent="0.2">
      <c r="A59" s="63"/>
      <c r="B59" s="176"/>
      <c r="C59" s="63"/>
      <c r="D59" s="63"/>
      <c r="E59" s="63"/>
      <c r="F59" s="63"/>
      <c r="G59" s="63"/>
      <c r="H59" s="63"/>
      <c r="I59" s="63"/>
      <c r="J59" s="63"/>
      <c r="K59" s="63"/>
      <c r="L59" s="63"/>
      <c r="M59" s="63"/>
      <c r="N59" s="63"/>
      <c r="O59" s="223"/>
      <c r="P59" s="223"/>
    </row>
    <row r="60" spans="1:16" ht="19.2" x14ac:dyDescent="0.2">
      <c r="A60" s="230" t="s">
        <v>4</v>
      </c>
      <c r="B60" s="230"/>
      <c r="C60" s="230"/>
      <c r="D60" s="230"/>
      <c r="E60" s="230"/>
      <c r="F60" s="230"/>
      <c r="G60" s="230"/>
      <c r="H60" s="230"/>
      <c r="I60" s="230"/>
      <c r="J60" s="230"/>
      <c r="K60" s="230"/>
      <c r="L60" s="230"/>
      <c r="M60" s="230"/>
      <c r="N60" s="230"/>
    </row>
  </sheetData>
  <sheetProtection sheet="1" objects="1" scenarios="1"/>
  <mergeCells count="33">
    <mergeCell ref="A60:N60"/>
    <mergeCell ref="K2:M4"/>
    <mergeCell ref="B11:C16"/>
    <mergeCell ref="D11:E13"/>
    <mergeCell ref="F11:L13"/>
    <mergeCell ref="D14:E16"/>
    <mergeCell ref="F14:L16"/>
    <mergeCell ref="B22:C27"/>
    <mergeCell ref="D22:E24"/>
    <mergeCell ref="F22:L24"/>
    <mergeCell ref="D25:E27"/>
    <mergeCell ref="F25:L27"/>
    <mergeCell ref="D47:F48"/>
    <mergeCell ref="G47:H48"/>
    <mergeCell ref="I47:K48"/>
    <mergeCell ref="E30:I32"/>
    <mergeCell ref="I39:L40"/>
    <mergeCell ref="K1:M1"/>
    <mergeCell ref="A8:M8"/>
    <mergeCell ref="D39:H40"/>
    <mergeCell ref="B50:M50"/>
    <mergeCell ref="B34:C48"/>
    <mergeCell ref="D41:H42"/>
    <mergeCell ref="I41:L42"/>
    <mergeCell ref="D43:H44"/>
    <mergeCell ref="I43:L44"/>
    <mergeCell ref="D45:H46"/>
    <mergeCell ref="I45:L46"/>
    <mergeCell ref="D34:H36"/>
    <mergeCell ref="I34:L36"/>
    <mergeCell ref="D37:H38"/>
    <mergeCell ref="I37:L38"/>
    <mergeCell ref="L47:L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InputMessage="1" showErrorMessage="1" sqref="D11 D14 D22:E27" xr:uid="{00000000-0002-0000-1E00-000000000000}">
      <formula1>"○"</formula1>
    </dataValidation>
    <dataValidation type="list" allowBlank="1" showInputMessage="1" showErrorMessage="1" sqref="I37:L38" xr:uid="{00000000-0002-0000-1E00-000001000000}">
      <formula1>$O$37</formula1>
    </dataValidation>
    <dataValidation type="list" allowBlank="1" showInputMessage="1" showErrorMessage="1" sqref="I39:L40" xr:uid="{00000000-0002-0000-1E00-000002000000}">
      <formula1>$O$39</formula1>
    </dataValidation>
    <dataValidation type="list" allowBlank="1" showInputMessage="1" showErrorMessage="1" sqref="I41:L42" xr:uid="{00000000-0002-0000-1E00-000003000000}">
      <formula1>$O$41</formula1>
    </dataValidation>
    <dataValidation type="list" allowBlank="1" showInputMessage="1" showErrorMessage="1" sqref="I43:L44" xr:uid="{00000000-0002-0000-1E00-000004000000}">
      <formula1>$O$43</formula1>
    </dataValidation>
    <dataValidation type="list" allowBlank="1" showInputMessage="1" showErrorMessage="1" sqref="I45:L46" xr:uid="{00000000-0002-0000-1E00-000005000000}">
      <formula1>$O$45</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95" t="s">
        <v>236</v>
      </c>
      <c r="O1" s="295"/>
      <c r="P1" s="295"/>
      <c r="Q1" s="1"/>
    </row>
    <row r="2" spans="1:17" ht="13.5" customHeight="1" x14ac:dyDescent="0.2">
      <c r="A2" s="1"/>
      <c r="B2" s="366" t="s">
        <v>13</v>
      </c>
      <c r="C2" s="367"/>
      <c r="D2" s="367"/>
      <c r="E2" s="367"/>
      <c r="F2" s="368"/>
      <c r="G2" s="1"/>
      <c r="H2" s="1"/>
      <c r="I2" s="1"/>
      <c r="J2" s="1"/>
      <c r="K2" s="1"/>
      <c r="L2" s="1"/>
      <c r="M2" s="1"/>
      <c r="N2" s="375" t="s">
        <v>32</v>
      </c>
      <c r="O2" s="376"/>
      <c r="P2" s="377"/>
      <c r="Q2" s="1"/>
    </row>
    <row r="3" spans="1:17" ht="13.5" customHeight="1" x14ac:dyDescent="0.2">
      <c r="A3" s="1"/>
      <c r="B3" s="369"/>
      <c r="C3" s="370"/>
      <c r="D3" s="370"/>
      <c r="E3" s="370"/>
      <c r="F3" s="371"/>
      <c r="G3" s="1"/>
      <c r="H3" s="1"/>
      <c r="I3" s="1"/>
      <c r="J3" s="1"/>
      <c r="K3" s="1"/>
      <c r="L3" s="1"/>
      <c r="M3" s="1"/>
      <c r="N3" s="378"/>
      <c r="O3" s="379"/>
      <c r="P3" s="380"/>
      <c r="Q3" s="1"/>
    </row>
    <row r="4" spans="1:17" ht="14.25" customHeight="1" x14ac:dyDescent="0.2">
      <c r="A4" s="1"/>
      <c r="B4" s="372"/>
      <c r="C4" s="373"/>
      <c r="D4" s="373"/>
      <c r="E4" s="373"/>
      <c r="F4" s="374"/>
      <c r="G4" s="1"/>
      <c r="H4" s="1"/>
      <c r="I4" s="1"/>
      <c r="J4" s="1"/>
      <c r="K4" s="1"/>
      <c r="L4" s="1"/>
      <c r="M4" s="1"/>
      <c r="N4" s="381"/>
      <c r="O4" s="382"/>
      <c r="P4" s="383"/>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96" t="s">
        <v>30</v>
      </c>
      <c r="E7" s="296"/>
      <c r="F7" s="296"/>
      <c r="G7" s="296"/>
      <c r="H7" s="296"/>
      <c r="I7" s="296"/>
      <c r="J7" s="296"/>
      <c r="K7" s="296"/>
      <c r="L7" s="296"/>
      <c r="M7" s="296"/>
      <c r="N7" s="296"/>
      <c r="O7" s="296"/>
      <c r="P7" s="296"/>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52" t="s">
        <v>27</v>
      </c>
      <c r="C10" s="353"/>
      <c r="D10" s="353"/>
      <c r="E10" s="354"/>
      <c r="F10" s="355"/>
      <c r="G10" s="356"/>
      <c r="H10" s="356"/>
      <c r="I10" s="356"/>
      <c r="J10" s="34"/>
      <c r="K10" s="357" t="s">
        <v>27</v>
      </c>
      <c r="L10" s="358"/>
      <c r="M10" s="359"/>
      <c r="N10" s="359"/>
      <c r="O10" s="359"/>
      <c r="P10" s="360"/>
      <c r="Q10" s="1"/>
    </row>
    <row r="11" spans="1:17" ht="13.5" customHeight="1" x14ac:dyDescent="0.2">
      <c r="A11" s="1"/>
      <c r="B11" s="384" t="s">
        <v>193</v>
      </c>
      <c r="C11" s="385"/>
      <c r="D11" s="385"/>
      <c r="E11" s="386"/>
      <c r="F11" s="390"/>
      <c r="G11" s="391"/>
      <c r="H11" s="391"/>
      <c r="I11" s="391"/>
      <c r="J11" s="34"/>
      <c r="K11" s="394" t="s">
        <v>176</v>
      </c>
      <c r="L11" s="395"/>
      <c r="M11" s="398"/>
      <c r="N11" s="398"/>
      <c r="O11" s="398"/>
      <c r="P11" s="399"/>
      <c r="Q11" s="1"/>
    </row>
    <row r="12" spans="1:17" ht="13.5" customHeight="1" x14ac:dyDescent="0.2">
      <c r="A12" s="1"/>
      <c r="B12" s="387"/>
      <c r="C12" s="388"/>
      <c r="D12" s="388"/>
      <c r="E12" s="389"/>
      <c r="F12" s="392"/>
      <c r="G12" s="393"/>
      <c r="H12" s="393"/>
      <c r="I12" s="393"/>
      <c r="J12" s="34"/>
      <c r="K12" s="396"/>
      <c r="L12" s="397"/>
      <c r="M12" s="400"/>
      <c r="N12" s="400"/>
      <c r="O12" s="400"/>
      <c r="P12" s="401"/>
      <c r="Q12" s="1"/>
    </row>
    <row r="13" spans="1:17" x14ac:dyDescent="0.2">
      <c r="A13" s="1"/>
      <c r="B13" s="352" t="s">
        <v>146</v>
      </c>
      <c r="C13" s="353"/>
      <c r="D13" s="353"/>
      <c r="E13" s="354"/>
      <c r="F13" s="361"/>
      <c r="G13" s="362"/>
      <c r="H13" s="362"/>
      <c r="I13" s="363"/>
      <c r="J13" s="35"/>
      <c r="K13" s="36"/>
      <c r="L13" s="36"/>
      <c r="M13" s="37" t="s">
        <v>143</v>
      </c>
      <c r="N13" s="37"/>
      <c r="O13" s="37"/>
      <c r="P13" s="37"/>
      <c r="Q13" s="1"/>
    </row>
    <row r="14" spans="1:17" x14ac:dyDescent="0.2">
      <c r="A14" s="1"/>
      <c r="B14" s="1"/>
      <c r="C14" s="1"/>
      <c r="D14" s="1"/>
      <c r="E14" s="14"/>
      <c r="F14" s="14" t="s">
        <v>103</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64"/>
      <c r="F17" s="364"/>
      <c r="G17" s="365"/>
      <c r="H17" s="365"/>
      <c r="I17" s="365"/>
      <c r="J17" s="365"/>
      <c r="K17" s="365"/>
      <c r="L17" s="365"/>
      <c r="M17" s="365"/>
      <c r="N17" s="365"/>
      <c r="O17" s="365"/>
      <c r="P17" s="1"/>
      <c r="Q17" s="1"/>
    </row>
    <row r="18" spans="1:17" ht="13.5" customHeight="1" x14ac:dyDescent="0.2">
      <c r="A18" s="1"/>
      <c r="B18" s="352" t="s">
        <v>27</v>
      </c>
      <c r="C18" s="353"/>
      <c r="D18" s="353"/>
      <c r="E18" s="354"/>
      <c r="F18" s="355"/>
      <c r="G18" s="356"/>
      <c r="H18" s="356"/>
      <c r="I18" s="356"/>
      <c r="J18" s="34"/>
      <c r="K18" s="357" t="s">
        <v>27</v>
      </c>
      <c r="L18" s="358"/>
      <c r="M18" s="359"/>
      <c r="N18" s="359"/>
      <c r="O18" s="359"/>
      <c r="P18" s="360"/>
      <c r="Q18" s="1"/>
    </row>
    <row r="19" spans="1:17" ht="13.5" customHeight="1" x14ac:dyDescent="0.2">
      <c r="A19" s="1"/>
      <c r="B19" s="384" t="s">
        <v>193</v>
      </c>
      <c r="C19" s="385"/>
      <c r="D19" s="385"/>
      <c r="E19" s="386"/>
      <c r="F19" s="390"/>
      <c r="G19" s="391"/>
      <c r="H19" s="391"/>
      <c r="I19" s="391"/>
      <c r="J19" s="34"/>
      <c r="K19" s="394" t="s">
        <v>176</v>
      </c>
      <c r="L19" s="395"/>
      <c r="M19" s="398"/>
      <c r="N19" s="398"/>
      <c r="O19" s="398"/>
      <c r="P19" s="399"/>
      <c r="Q19" s="1"/>
    </row>
    <row r="20" spans="1:17" x14ac:dyDescent="0.2">
      <c r="A20" s="1"/>
      <c r="B20" s="387"/>
      <c r="C20" s="388"/>
      <c r="D20" s="388"/>
      <c r="E20" s="389"/>
      <c r="F20" s="392"/>
      <c r="G20" s="393"/>
      <c r="H20" s="393"/>
      <c r="I20" s="393"/>
      <c r="J20" s="34"/>
      <c r="K20" s="396"/>
      <c r="L20" s="397"/>
      <c r="M20" s="400"/>
      <c r="N20" s="400"/>
      <c r="O20" s="400"/>
      <c r="P20" s="401"/>
      <c r="Q20" s="1"/>
    </row>
    <row r="21" spans="1:17" x14ac:dyDescent="0.2">
      <c r="A21" s="1"/>
      <c r="B21" s="352" t="s">
        <v>146</v>
      </c>
      <c r="C21" s="353"/>
      <c r="D21" s="353"/>
      <c r="E21" s="354"/>
      <c r="F21" s="361"/>
      <c r="G21" s="362"/>
      <c r="H21" s="362"/>
      <c r="I21" s="363"/>
      <c r="J21" s="35"/>
      <c r="K21" s="36"/>
      <c r="L21" s="36"/>
      <c r="M21" s="37" t="s">
        <v>143</v>
      </c>
      <c r="N21" s="37"/>
      <c r="O21" s="37"/>
      <c r="P21" s="37"/>
      <c r="Q21" s="1"/>
    </row>
    <row r="22" spans="1:17" x14ac:dyDescent="0.2">
      <c r="A22" s="1"/>
      <c r="B22" s="1"/>
      <c r="C22" s="1"/>
      <c r="D22" s="1"/>
      <c r="E22" s="14"/>
      <c r="F22" s="14" t="s">
        <v>103</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64"/>
      <c r="F24" s="364"/>
      <c r="G24" s="365"/>
      <c r="H24" s="365"/>
      <c r="I24" s="365"/>
      <c r="J24" s="365"/>
      <c r="K24" s="365"/>
      <c r="L24" s="365"/>
      <c r="M24" s="365"/>
      <c r="N24" s="365"/>
      <c r="O24" s="365"/>
      <c r="P24" s="1"/>
      <c r="Q24" s="1"/>
    </row>
    <row r="25" spans="1:17" ht="13.5" customHeight="1" x14ac:dyDescent="0.2">
      <c r="A25" s="1"/>
      <c r="B25" s="352" t="s">
        <v>27</v>
      </c>
      <c r="C25" s="353"/>
      <c r="D25" s="353"/>
      <c r="E25" s="354"/>
      <c r="F25" s="355"/>
      <c r="G25" s="356"/>
      <c r="H25" s="356"/>
      <c r="I25" s="356"/>
      <c r="J25" s="34"/>
      <c r="K25" s="357" t="s">
        <v>27</v>
      </c>
      <c r="L25" s="358"/>
      <c r="M25" s="359"/>
      <c r="N25" s="359"/>
      <c r="O25" s="359"/>
      <c r="P25" s="360"/>
      <c r="Q25" s="1"/>
    </row>
    <row r="26" spans="1:17" ht="13.5" customHeight="1" x14ac:dyDescent="0.2">
      <c r="A26" s="1"/>
      <c r="B26" s="384" t="s">
        <v>193</v>
      </c>
      <c r="C26" s="385"/>
      <c r="D26" s="385"/>
      <c r="E26" s="386"/>
      <c r="F26" s="390"/>
      <c r="G26" s="391"/>
      <c r="H26" s="391"/>
      <c r="I26" s="391"/>
      <c r="J26" s="34"/>
      <c r="K26" s="394" t="s">
        <v>176</v>
      </c>
      <c r="L26" s="395"/>
      <c r="M26" s="398"/>
      <c r="N26" s="398"/>
      <c r="O26" s="398"/>
      <c r="P26" s="399"/>
      <c r="Q26" s="1"/>
    </row>
    <row r="27" spans="1:17" x14ac:dyDescent="0.2">
      <c r="A27" s="1"/>
      <c r="B27" s="387"/>
      <c r="C27" s="388"/>
      <c r="D27" s="388"/>
      <c r="E27" s="389"/>
      <c r="F27" s="392"/>
      <c r="G27" s="393"/>
      <c r="H27" s="393"/>
      <c r="I27" s="393"/>
      <c r="J27" s="34"/>
      <c r="K27" s="396"/>
      <c r="L27" s="397"/>
      <c r="M27" s="400"/>
      <c r="N27" s="400"/>
      <c r="O27" s="400"/>
      <c r="P27" s="401"/>
      <c r="Q27" s="1"/>
    </row>
    <row r="28" spans="1:17" ht="14.25" customHeight="1" x14ac:dyDescent="0.2">
      <c r="A28" s="1"/>
      <c r="B28" s="352" t="s">
        <v>146</v>
      </c>
      <c r="C28" s="353"/>
      <c r="D28" s="353"/>
      <c r="E28" s="354"/>
      <c r="F28" s="361"/>
      <c r="G28" s="362"/>
      <c r="H28" s="362"/>
      <c r="I28" s="363"/>
      <c r="J28" s="35"/>
      <c r="K28" s="36"/>
      <c r="L28" s="36"/>
      <c r="M28" s="37" t="s">
        <v>143</v>
      </c>
      <c r="N28" s="37"/>
      <c r="O28" s="37"/>
      <c r="P28" s="37"/>
      <c r="Q28" s="1"/>
    </row>
    <row r="29" spans="1:17" s="26" customFormat="1" ht="14.4" x14ac:dyDescent="0.2">
      <c r="A29" s="27"/>
      <c r="B29" s="1"/>
      <c r="C29" s="1"/>
      <c r="D29" s="1"/>
      <c r="E29" s="14"/>
      <c r="F29" s="14" t="s">
        <v>103</v>
      </c>
      <c r="G29" s="14"/>
      <c r="H29" s="14"/>
      <c r="I29" s="14"/>
      <c r="J29" s="14"/>
      <c r="K29" s="14"/>
      <c r="L29" s="14"/>
      <c r="M29" s="14"/>
      <c r="N29" s="14"/>
      <c r="O29" s="14"/>
      <c r="P29" s="1"/>
      <c r="Q29" s="27"/>
    </row>
    <row r="30" spans="1:17" s="26" customFormat="1" ht="14.4" x14ac:dyDescent="0.2">
      <c r="A30" s="27"/>
      <c r="B30" s="27"/>
      <c r="C30" s="404"/>
      <c r="D30" s="405"/>
      <c r="E30" s="405"/>
      <c r="F30" s="405"/>
      <c r="G30" s="405"/>
      <c r="H30" s="405"/>
      <c r="I30" s="405"/>
      <c r="J30" s="405"/>
      <c r="K30" s="405"/>
      <c r="L30" s="405"/>
      <c r="M30" s="405"/>
      <c r="N30" s="405"/>
      <c r="O30" s="405"/>
      <c r="P30" s="405"/>
      <c r="Q30" s="27"/>
    </row>
    <row r="31" spans="1:17" ht="19.2" x14ac:dyDescent="0.2">
      <c r="A31" s="1"/>
      <c r="B31" s="28"/>
      <c r="C31" s="405"/>
      <c r="D31" s="405"/>
      <c r="E31" s="405"/>
      <c r="F31" s="405"/>
      <c r="G31" s="405"/>
      <c r="H31" s="405"/>
      <c r="I31" s="405"/>
      <c r="J31" s="405"/>
      <c r="K31" s="405"/>
      <c r="L31" s="405"/>
      <c r="M31" s="405"/>
      <c r="N31" s="405"/>
      <c r="O31" s="405"/>
      <c r="P31" s="405"/>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406" t="s">
        <v>26</v>
      </c>
      <c r="D34" s="406"/>
      <c r="E34" s="406"/>
      <c r="F34" s="406"/>
      <c r="G34" s="406"/>
      <c r="H34" s="406"/>
      <c r="I34" s="406"/>
      <c r="J34" s="406"/>
      <c r="K34" s="406"/>
      <c r="L34" s="406"/>
      <c r="M34" s="406"/>
      <c r="N34" s="406"/>
      <c r="O34" s="406"/>
      <c r="P34" s="406"/>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406"/>
      <c r="D35" s="406"/>
      <c r="E35" s="406"/>
      <c r="F35" s="406"/>
      <c r="G35" s="406"/>
      <c r="H35" s="406"/>
      <c r="I35" s="406"/>
      <c r="J35" s="406"/>
      <c r="K35" s="406"/>
      <c r="L35" s="406"/>
      <c r="M35" s="406"/>
      <c r="N35" s="406"/>
      <c r="O35" s="406"/>
      <c r="P35" s="406"/>
      <c r="Q35" s="29"/>
    </row>
    <row r="36" spans="1:16384" ht="13.5" customHeight="1" x14ac:dyDescent="0.2">
      <c r="A36" s="1"/>
      <c r="B36" s="1"/>
      <c r="C36" s="29"/>
      <c r="D36" s="29"/>
      <c r="E36" s="404" t="s">
        <v>25</v>
      </c>
      <c r="F36" s="404"/>
      <c r="G36" s="404"/>
      <c r="H36" s="404"/>
      <c r="I36" s="404"/>
      <c r="J36" s="404"/>
      <c r="K36" s="404"/>
      <c r="L36" s="404"/>
      <c r="M36" s="404"/>
      <c r="N36" s="404"/>
      <c r="O36" s="404"/>
      <c r="P36" s="404"/>
      <c r="Q36" s="404"/>
    </row>
    <row r="37" spans="1:16384" s="1" customFormat="1" ht="13.5" customHeight="1" x14ac:dyDescent="0.2">
      <c r="C37" s="30"/>
      <c r="D37" s="30"/>
      <c r="E37" s="404"/>
      <c r="F37" s="404"/>
      <c r="G37" s="404"/>
      <c r="H37" s="404"/>
      <c r="I37" s="404"/>
      <c r="J37" s="404"/>
      <c r="K37" s="404"/>
      <c r="L37" s="404"/>
      <c r="M37" s="404"/>
      <c r="N37" s="404"/>
      <c r="O37" s="404"/>
      <c r="P37" s="404"/>
      <c r="Q37" s="404"/>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402" t="s">
        <v>12</v>
      </c>
      <c r="D39" s="402"/>
      <c r="E39" s="402"/>
      <c r="F39" s="402"/>
      <c r="G39" s="402"/>
      <c r="H39" s="402"/>
      <c r="I39" s="402"/>
      <c r="J39" s="402"/>
      <c r="K39" s="402"/>
      <c r="L39" s="402"/>
      <c r="M39" s="402"/>
      <c r="N39" s="402"/>
      <c r="O39" s="402"/>
      <c r="P39" s="402"/>
      <c r="Q39" s="402"/>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402"/>
      <c r="D40" s="402"/>
      <c r="E40" s="402"/>
      <c r="F40" s="402"/>
      <c r="G40" s="402"/>
      <c r="H40" s="402"/>
      <c r="I40" s="402"/>
      <c r="J40" s="402"/>
      <c r="K40" s="402"/>
      <c r="L40" s="402"/>
      <c r="M40" s="402"/>
      <c r="N40" s="402"/>
      <c r="O40" s="402"/>
      <c r="P40" s="402"/>
      <c r="Q40" s="402"/>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402"/>
      <c r="D42" s="402"/>
      <c r="E42" s="403"/>
      <c r="F42" s="403"/>
      <c r="G42" s="403"/>
      <c r="H42" s="403"/>
      <c r="I42" s="403"/>
      <c r="J42" s="403"/>
      <c r="K42" s="403"/>
      <c r="L42" s="403"/>
      <c r="M42" s="403"/>
      <c r="N42" s="403"/>
      <c r="O42" s="403"/>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403"/>
      <c r="F43" s="403"/>
      <c r="G43" s="403"/>
      <c r="H43" s="403"/>
      <c r="I43" s="403"/>
      <c r="J43" s="403"/>
      <c r="K43" s="403"/>
      <c r="L43" s="403"/>
      <c r="M43" s="403"/>
      <c r="N43" s="403"/>
      <c r="O43" s="403"/>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403"/>
      <c r="F44" s="403"/>
      <c r="G44" s="403"/>
      <c r="H44" s="403"/>
      <c r="I44" s="403"/>
      <c r="J44" s="403"/>
      <c r="K44" s="403"/>
      <c r="L44" s="403"/>
      <c r="M44" s="403"/>
      <c r="N44" s="403"/>
      <c r="O44" s="403"/>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403"/>
      <c r="F45" s="403"/>
      <c r="G45" s="403"/>
      <c r="H45" s="403"/>
      <c r="I45" s="403"/>
      <c r="J45" s="403"/>
      <c r="K45" s="403"/>
      <c r="L45" s="403"/>
      <c r="M45" s="403"/>
      <c r="N45" s="403"/>
      <c r="O45" s="403"/>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30" t="s">
        <v>4</v>
      </c>
      <c r="C61" s="230"/>
      <c r="D61" s="230"/>
      <c r="E61" s="230"/>
      <c r="F61" s="230"/>
      <c r="G61" s="230"/>
      <c r="H61" s="230"/>
      <c r="I61" s="230"/>
      <c r="J61" s="230"/>
      <c r="K61" s="230"/>
      <c r="L61" s="230"/>
      <c r="M61" s="230"/>
      <c r="N61" s="230"/>
      <c r="O61" s="230"/>
      <c r="P61" s="230"/>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C39:Q40"/>
    <mergeCell ref="E42:O45"/>
    <mergeCell ref="K26:L27"/>
    <mergeCell ref="M26:P27"/>
    <mergeCell ref="C30:P31"/>
    <mergeCell ref="C34:P35"/>
    <mergeCell ref="E36:Q37"/>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G24:O24"/>
    <mergeCell ref="B25:E25"/>
    <mergeCell ref="F25:I25"/>
    <mergeCell ref="K25:L25"/>
    <mergeCell ref="M25:P25"/>
    <mergeCell ref="B13:E13"/>
    <mergeCell ref="F13:I13"/>
    <mergeCell ref="E17:F17"/>
    <mergeCell ref="G17:O17"/>
    <mergeCell ref="B18:E18"/>
    <mergeCell ref="F18:I18"/>
    <mergeCell ref="K18:L18"/>
    <mergeCell ref="M18:P18"/>
    <mergeCell ref="N1:P1"/>
    <mergeCell ref="D7:P7"/>
    <mergeCell ref="B10:E10"/>
    <mergeCell ref="F10:I10"/>
    <mergeCell ref="K10:L10"/>
    <mergeCell ref="M10:P10"/>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O62"/>
  <sheetViews>
    <sheetView showGridLines="0" zoomScaleSheetLayoutView="100" workbookViewId="0">
      <selection activeCell="D13" sqref="D13:E15"/>
    </sheetView>
  </sheetViews>
  <sheetFormatPr defaultColWidth="6.44140625" defaultRowHeight="13.2" x14ac:dyDescent="0.2"/>
  <cols>
    <col min="1"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66</v>
      </c>
      <c r="L2" s="409"/>
      <c r="M2" s="409"/>
      <c r="N2" s="1"/>
    </row>
    <row r="3" spans="1:33" ht="13.5" customHeight="1" x14ac:dyDescent="0.2">
      <c r="A3" s="1"/>
      <c r="B3" s="1"/>
      <c r="C3" s="1"/>
      <c r="D3" s="1"/>
      <c r="E3" s="1"/>
      <c r="F3" s="1"/>
      <c r="G3" s="1"/>
      <c r="H3" s="1"/>
      <c r="I3" s="1"/>
      <c r="J3" s="1"/>
      <c r="K3" s="409"/>
      <c r="L3" s="409"/>
      <c r="M3" s="409"/>
      <c r="N3" s="1"/>
    </row>
    <row r="4" spans="1:33"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08" t="s">
        <v>69</v>
      </c>
      <c r="B7" s="408"/>
      <c r="C7" s="408"/>
      <c r="D7" s="408"/>
      <c r="E7" s="408"/>
      <c r="F7" s="408"/>
      <c r="G7" s="408"/>
      <c r="H7" s="408"/>
      <c r="I7" s="408"/>
      <c r="J7" s="408"/>
      <c r="K7" s="408"/>
      <c r="L7" s="408"/>
      <c r="M7" s="408"/>
      <c r="N7" s="1"/>
    </row>
    <row r="8" spans="1:33" x14ac:dyDescent="0.2">
      <c r="A8" s="12"/>
      <c r="B8" s="12"/>
      <c r="C8" s="12"/>
      <c r="D8" s="12"/>
      <c r="E8" s="12"/>
      <c r="F8" s="12"/>
      <c r="G8" s="12"/>
      <c r="H8" s="12"/>
      <c r="I8" s="12"/>
      <c r="J8" s="12"/>
      <c r="K8" s="12"/>
      <c r="L8" s="12"/>
      <c r="M8" s="12"/>
      <c r="N8" s="1"/>
    </row>
    <row r="9" spans="1:33" x14ac:dyDescent="0.2">
      <c r="A9" s="1"/>
      <c r="B9" s="1"/>
      <c r="C9" s="1"/>
      <c r="D9" s="1"/>
      <c r="E9" s="1"/>
      <c r="F9" s="1"/>
      <c r="G9" s="1"/>
      <c r="H9" s="1"/>
      <c r="I9" s="1"/>
      <c r="J9" s="1"/>
      <c r="K9" s="1"/>
      <c r="L9" s="1"/>
      <c r="M9" s="1"/>
      <c r="N9" s="1"/>
    </row>
    <row r="10" spans="1:33" ht="13.5" customHeight="1" x14ac:dyDescent="0.2">
      <c r="A10" s="1"/>
      <c r="B10" s="410" t="s">
        <v>59</v>
      </c>
      <c r="C10" s="411"/>
      <c r="D10" s="249"/>
      <c r="E10" s="250"/>
      <c r="F10" s="255" t="s">
        <v>18</v>
      </c>
      <c r="G10" s="255"/>
      <c r="H10" s="255"/>
      <c r="I10" s="255"/>
      <c r="J10" s="255"/>
      <c r="K10" s="255"/>
      <c r="L10" s="256"/>
      <c r="M10" s="24"/>
      <c r="N10" s="1"/>
    </row>
    <row r="11" spans="1:33" ht="13.5" customHeight="1" x14ac:dyDescent="0.2">
      <c r="A11" s="1"/>
      <c r="B11" s="412"/>
      <c r="C11" s="413"/>
      <c r="D11" s="251"/>
      <c r="E11" s="252"/>
      <c r="F11" s="257"/>
      <c r="G11" s="257"/>
      <c r="H11" s="257"/>
      <c r="I11" s="257"/>
      <c r="J11" s="257"/>
      <c r="K11" s="257"/>
      <c r="L11" s="258"/>
      <c r="M11" s="24"/>
      <c r="N11" s="25"/>
    </row>
    <row r="12" spans="1:33" x14ac:dyDescent="0.2">
      <c r="A12" s="1"/>
      <c r="B12" s="412"/>
      <c r="C12" s="413"/>
      <c r="D12" s="253"/>
      <c r="E12" s="254"/>
      <c r="F12" s="259"/>
      <c r="G12" s="259"/>
      <c r="H12" s="259"/>
      <c r="I12" s="259"/>
      <c r="J12" s="259"/>
      <c r="K12" s="259"/>
      <c r="L12" s="260"/>
      <c r="M12" s="24"/>
      <c r="N12" s="1"/>
    </row>
    <row r="13" spans="1:33" x14ac:dyDescent="0.2">
      <c r="A13" s="1"/>
      <c r="B13" s="412"/>
      <c r="C13" s="413"/>
      <c r="D13" s="249"/>
      <c r="E13" s="250"/>
      <c r="F13" s="267" t="s">
        <v>15</v>
      </c>
      <c r="G13" s="267"/>
      <c r="H13" s="267"/>
      <c r="I13" s="267"/>
      <c r="J13" s="267"/>
      <c r="K13" s="267"/>
      <c r="L13" s="268"/>
      <c r="M13" s="24"/>
      <c r="N13" s="1"/>
    </row>
    <row r="14" spans="1:33" x14ac:dyDescent="0.2">
      <c r="A14" s="1"/>
      <c r="B14" s="412"/>
      <c r="C14" s="413"/>
      <c r="D14" s="251"/>
      <c r="E14" s="252"/>
      <c r="F14" s="269"/>
      <c r="G14" s="269"/>
      <c r="H14" s="269"/>
      <c r="I14" s="269"/>
      <c r="J14" s="269"/>
      <c r="K14" s="269"/>
      <c r="L14" s="270"/>
      <c r="M14" s="24"/>
      <c r="N14" s="1"/>
    </row>
    <row r="15" spans="1:33" x14ac:dyDescent="0.2">
      <c r="A15" s="1"/>
      <c r="B15" s="414"/>
      <c r="C15" s="415"/>
      <c r="D15" s="253"/>
      <c r="E15" s="254"/>
      <c r="F15" s="271"/>
      <c r="G15" s="271"/>
      <c r="H15" s="271"/>
      <c r="I15" s="271"/>
      <c r="J15" s="271"/>
      <c r="K15" s="271"/>
      <c r="L15" s="272"/>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row>
    <row r="18" spans="1:41" x14ac:dyDescent="0.2">
      <c r="A18" s="1"/>
      <c r="B18" s="14"/>
      <c r="C18" s="14"/>
      <c r="D18" s="14"/>
      <c r="E18" s="14"/>
      <c r="F18" s="14"/>
      <c r="G18" s="14"/>
      <c r="H18" s="14"/>
      <c r="I18" s="14"/>
      <c r="J18" s="14"/>
      <c r="K18" s="14"/>
      <c r="L18" s="14"/>
      <c r="M18" s="1"/>
      <c r="N18" s="1"/>
    </row>
    <row r="19" spans="1:41" x14ac:dyDescent="0.2">
      <c r="A19" s="1"/>
      <c r="B19" s="14"/>
      <c r="C19" s="14"/>
      <c r="D19" s="14"/>
      <c r="E19" s="14"/>
      <c r="F19" s="14"/>
      <c r="G19" s="14"/>
      <c r="H19" s="14"/>
      <c r="I19" s="14"/>
      <c r="J19" s="14"/>
      <c r="K19" s="14"/>
      <c r="L19" s="14"/>
      <c r="M19" s="1"/>
      <c r="N19" s="1"/>
    </row>
    <row r="20" spans="1:41" x14ac:dyDescent="0.2">
      <c r="A20" s="1"/>
      <c r="B20" s="1"/>
      <c r="C20" s="14"/>
      <c r="D20" s="14"/>
      <c r="E20" s="14"/>
      <c r="F20" s="14"/>
      <c r="G20" s="14"/>
      <c r="H20" s="14"/>
      <c r="I20" s="14"/>
      <c r="J20" s="14"/>
      <c r="K20" s="14"/>
      <c r="L20" s="14"/>
      <c r="M20" s="1"/>
      <c r="N20" s="1"/>
      <c r="AO20" s="1"/>
    </row>
    <row r="21" spans="1:41" x14ac:dyDescent="0.2">
      <c r="A21" s="1"/>
      <c r="B21" s="14"/>
      <c r="C21" s="14"/>
      <c r="D21" s="14"/>
      <c r="E21" s="14"/>
      <c r="F21" s="14"/>
      <c r="G21" s="14"/>
      <c r="H21" s="14"/>
      <c r="I21" s="14"/>
      <c r="J21" s="14"/>
      <c r="K21" s="14"/>
      <c r="L21" s="14"/>
      <c r="M21" s="1"/>
      <c r="N21" s="1"/>
    </row>
    <row r="22" spans="1:41" x14ac:dyDescent="0.2">
      <c r="A22" s="1"/>
      <c r="B22" s="416" t="s">
        <v>70</v>
      </c>
      <c r="C22" s="416"/>
      <c r="D22" s="417"/>
      <c r="E22" s="418"/>
      <c r="F22" s="418"/>
      <c r="G22" s="418"/>
      <c r="H22" s="418"/>
      <c r="I22" s="418"/>
      <c r="J22" s="418"/>
      <c r="K22" s="418"/>
      <c r="L22" s="419"/>
      <c r="M22" s="1"/>
      <c r="N22" s="1"/>
    </row>
    <row r="23" spans="1:41" x14ac:dyDescent="0.2">
      <c r="A23" s="1"/>
      <c r="B23" s="416"/>
      <c r="C23" s="416"/>
      <c r="D23" s="420"/>
      <c r="E23" s="421"/>
      <c r="F23" s="421"/>
      <c r="G23" s="421"/>
      <c r="H23" s="421"/>
      <c r="I23" s="421"/>
      <c r="J23" s="421"/>
      <c r="K23" s="421"/>
      <c r="L23" s="422"/>
      <c r="M23" s="1"/>
      <c r="N23" s="1"/>
    </row>
    <row r="24" spans="1:41" x14ac:dyDescent="0.2">
      <c r="A24" s="1"/>
      <c r="B24" s="416"/>
      <c r="C24" s="416"/>
      <c r="D24" s="423"/>
      <c r="E24" s="424"/>
      <c r="F24" s="424"/>
      <c r="G24" s="424"/>
      <c r="H24" s="424"/>
      <c r="I24" s="424"/>
      <c r="J24" s="424"/>
      <c r="K24" s="424"/>
      <c r="L24" s="425"/>
      <c r="M24" s="1"/>
      <c r="N24" s="1"/>
    </row>
    <row r="25" spans="1:41" x14ac:dyDescent="0.2">
      <c r="A25" s="1"/>
      <c r="B25" s="416" t="s">
        <v>37</v>
      </c>
      <c r="C25" s="416"/>
      <c r="D25" s="417"/>
      <c r="E25" s="418"/>
      <c r="F25" s="418"/>
      <c r="G25" s="418"/>
      <c r="H25" s="418"/>
      <c r="I25" s="418"/>
      <c r="J25" s="418"/>
      <c r="K25" s="418"/>
      <c r="L25" s="419"/>
      <c r="M25" s="1"/>
      <c r="N25" s="1"/>
    </row>
    <row r="26" spans="1:41" x14ac:dyDescent="0.2">
      <c r="A26" s="1"/>
      <c r="B26" s="416"/>
      <c r="C26" s="416"/>
      <c r="D26" s="420"/>
      <c r="E26" s="421"/>
      <c r="F26" s="421"/>
      <c r="G26" s="421"/>
      <c r="H26" s="421"/>
      <c r="I26" s="421"/>
      <c r="J26" s="421"/>
      <c r="K26" s="421"/>
      <c r="L26" s="422"/>
      <c r="M26" s="1"/>
      <c r="N26" s="1"/>
    </row>
    <row r="27" spans="1:41" x14ac:dyDescent="0.2">
      <c r="A27" s="1"/>
      <c r="B27" s="416"/>
      <c r="C27" s="416"/>
      <c r="D27" s="423"/>
      <c r="E27" s="424"/>
      <c r="F27" s="424"/>
      <c r="G27" s="424"/>
      <c r="H27" s="424"/>
      <c r="I27" s="424"/>
      <c r="J27" s="424"/>
      <c r="K27" s="424"/>
      <c r="L27" s="425"/>
      <c r="M27" s="1"/>
      <c r="N27" s="1"/>
    </row>
    <row r="28" spans="1:41" x14ac:dyDescent="0.2">
      <c r="A28" s="1"/>
      <c r="B28" s="426" t="s">
        <v>17</v>
      </c>
      <c r="C28" s="426"/>
      <c r="D28" s="417"/>
      <c r="E28" s="418"/>
      <c r="F28" s="418"/>
      <c r="G28" s="418"/>
      <c r="H28" s="418"/>
      <c r="I28" s="418"/>
      <c r="J28" s="418"/>
      <c r="K28" s="418"/>
      <c r="L28" s="419"/>
      <c r="M28" s="1"/>
      <c r="N28" s="1"/>
    </row>
    <row r="29" spans="1:41" x14ac:dyDescent="0.2">
      <c r="A29" s="1"/>
      <c r="B29" s="426"/>
      <c r="C29" s="426"/>
      <c r="D29" s="420"/>
      <c r="E29" s="421"/>
      <c r="F29" s="421"/>
      <c r="G29" s="421"/>
      <c r="H29" s="421"/>
      <c r="I29" s="421"/>
      <c r="J29" s="421"/>
      <c r="K29" s="421"/>
      <c r="L29" s="422"/>
      <c r="M29" s="1"/>
      <c r="N29" s="1"/>
    </row>
    <row r="30" spans="1:41" x14ac:dyDescent="0.2">
      <c r="A30" s="1"/>
      <c r="B30" s="426"/>
      <c r="C30" s="426"/>
      <c r="D30" s="423"/>
      <c r="E30" s="424"/>
      <c r="F30" s="424"/>
      <c r="G30" s="424"/>
      <c r="H30" s="424"/>
      <c r="I30" s="424"/>
      <c r="J30" s="424"/>
      <c r="K30" s="424"/>
      <c r="L30" s="425"/>
      <c r="M30" s="1"/>
      <c r="N30" s="1"/>
    </row>
    <row r="31" spans="1:41" x14ac:dyDescent="0.2">
      <c r="A31" s="1"/>
      <c r="B31" s="416" t="s">
        <v>72</v>
      </c>
      <c r="C31" s="416"/>
      <c r="D31" s="427"/>
      <c r="E31" s="428"/>
      <c r="F31" s="428"/>
      <c r="G31" s="428"/>
      <c r="H31" s="428"/>
      <c r="I31" s="428"/>
      <c r="J31" s="428"/>
      <c r="K31" s="433" t="s">
        <v>73</v>
      </c>
      <c r="L31" s="434"/>
      <c r="M31" s="1"/>
      <c r="N31" s="1"/>
    </row>
    <row r="32" spans="1:41" x14ac:dyDescent="0.2">
      <c r="A32" s="1"/>
      <c r="B32" s="416"/>
      <c r="C32" s="416"/>
      <c r="D32" s="429"/>
      <c r="E32" s="430"/>
      <c r="F32" s="430"/>
      <c r="G32" s="430"/>
      <c r="H32" s="430"/>
      <c r="I32" s="430"/>
      <c r="J32" s="430"/>
      <c r="K32" s="435"/>
      <c r="L32" s="436"/>
      <c r="M32" s="70"/>
      <c r="N32" s="1"/>
    </row>
    <row r="33" spans="1:14" x14ac:dyDescent="0.2">
      <c r="A33" s="1"/>
      <c r="B33" s="416"/>
      <c r="C33" s="416"/>
      <c r="D33" s="431"/>
      <c r="E33" s="432"/>
      <c r="F33" s="432"/>
      <c r="G33" s="432"/>
      <c r="H33" s="432"/>
      <c r="I33" s="432"/>
      <c r="J33" s="432"/>
      <c r="K33" s="437"/>
      <c r="L33" s="438"/>
      <c r="M33" s="1"/>
      <c r="N33" s="1"/>
    </row>
    <row r="34" spans="1:14" ht="13.5" customHeight="1" x14ac:dyDescent="0.2">
      <c r="A34" s="1"/>
      <c r="B34" s="439" t="s">
        <v>76</v>
      </c>
      <c r="C34" s="440"/>
      <c r="D34" s="445"/>
      <c r="E34" s="447" t="s">
        <v>180</v>
      </c>
      <c r="F34" s="447"/>
      <c r="G34" s="447"/>
      <c r="H34" s="447"/>
      <c r="I34" s="447"/>
      <c r="J34" s="447"/>
      <c r="K34" s="449" t="s">
        <v>125</v>
      </c>
      <c r="L34" s="67"/>
      <c r="M34" s="1"/>
      <c r="N34" s="1"/>
    </row>
    <row r="35" spans="1:14" ht="13.5" customHeight="1" x14ac:dyDescent="0.2">
      <c r="A35" s="1"/>
      <c r="B35" s="441"/>
      <c r="C35" s="442"/>
      <c r="D35" s="446"/>
      <c r="E35" s="448"/>
      <c r="F35" s="448"/>
      <c r="G35" s="448"/>
      <c r="H35" s="448"/>
      <c r="I35" s="448"/>
      <c r="J35" s="448"/>
      <c r="K35" s="450"/>
      <c r="L35" s="68"/>
      <c r="M35" s="1"/>
      <c r="N35" s="1"/>
    </row>
    <row r="36" spans="1:14" ht="13.5" customHeight="1" x14ac:dyDescent="0.2">
      <c r="A36" s="1"/>
      <c r="B36" s="441"/>
      <c r="C36" s="442"/>
      <c r="D36" s="446"/>
      <c r="E36" s="448" t="s">
        <v>180</v>
      </c>
      <c r="F36" s="448"/>
      <c r="G36" s="448"/>
      <c r="H36" s="448"/>
      <c r="I36" s="448"/>
      <c r="J36" s="448"/>
      <c r="K36" s="450" t="s">
        <v>191</v>
      </c>
      <c r="L36" s="68"/>
      <c r="M36" s="1"/>
      <c r="N36" s="1"/>
    </row>
    <row r="37" spans="1:14" ht="13.5" customHeight="1" x14ac:dyDescent="0.2">
      <c r="A37" s="1"/>
      <c r="B37" s="443"/>
      <c r="C37" s="444"/>
      <c r="D37" s="451"/>
      <c r="E37" s="452"/>
      <c r="F37" s="452"/>
      <c r="G37" s="452"/>
      <c r="H37" s="452"/>
      <c r="I37" s="452"/>
      <c r="J37" s="452"/>
      <c r="K37" s="453"/>
      <c r="L37" s="69"/>
      <c r="M37" s="1"/>
      <c r="N37" s="1"/>
    </row>
    <row r="38" spans="1:14" ht="13.5" customHeight="1" x14ac:dyDescent="0.2">
      <c r="A38" s="1"/>
      <c r="B38" s="472" t="s">
        <v>112</v>
      </c>
      <c r="C38" s="473"/>
      <c r="D38" s="446"/>
      <c r="E38" s="447" t="s">
        <v>195</v>
      </c>
      <c r="F38" s="447"/>
      <c r="G38" s="447"/>
      <c r="H38" s="447"/>
      <c r="I38" s="447"/>
      <c r="J38" s="447"/>
      <c r="K38" s="474"/>
      <c r="L38" s="475"/>
      <c r="M38" s="1"/>
      <c r="N38" s="1"/>
    </row>
    <row r="39" spans="1:14" ht="13.5" customHeight="1" x14ac:dyDescent="0.2">
      <c r="A39" s="1"/>
      <c r="B39" s="473"/>
      <c r="C39" s="473"/>
      <c r="D39" s="446"/>
      <c r="E39" s="448"/>
      <c r="F39" s="448"/>
      <c r="G39" s="448"/>
      <c r="H39" s="448"/>
      <c r="I39" s="448"/>
      <c r="J39" s="448"/>
      <c r="K39" s="474"/>
      <c r="L39" s="475"/>
      <c r="M39" s="1"/>
      <c r="N39" s="1"/>
    </row>
    <row r="40" spans="1:14" ht="13.5" customHeight="1" x14ac:dyDescent="0.2">
      <c r="A40" s="1"/>
      <c r="B40" s="473"/>
      <c r="C40" s="473"/>
      <c r="D40" s="451"/>
      <c r="E40" s="452"/>
      <c r="F40" s="452"/>
      <c r="G40" s="452"/>
      <c r="H40" s="452"/>
      <c r="I40" s="452"/>
      <c r="J40" s="452"/>
      <c r="K40" s="476"/>
      <c r="L40" s="477"/>
      <c r="M40" s="1"/>
      <c r="N40" s="1"/>
    </row>
    <row r="41" spans="1:14" ht="13.5" customHeight="1" x14ac:dyDescent="0.2">
      <c r="A41" s="24" t="s">
        <v>77</v>
      </c>
      <c r="B41" s="478" t="s">
        <v>78</v>
      </c>
      <c r="C41" s="479"/>
      <c r="D41" s="482"/>
      <c r="E41" s="483" t="s">
        <v>77</v>
      </c>
      <c r="F41" s="483"/>
      <c r="G41" s="484" t="s">
        <v>53</v>
      </c>
      <c r="H41" s="485"/>
      <c r="I41" s="486"/>
      <c r="J41" s="487"/>
      <c r="K41" s="487"/>
      <c r="L41" s="488"/>
      <c r="M41" s="1"/>
      <c r="N41" s="1"/>
    </row>
    <row r="42" spans="1:14" ht="13.5" customHeight="1" x14ac:dyDescent="0.2">
      <c r="A42" s="24"/>
      <c r="B42" s="480"/>
      <c r="C42" s="481"/>
      <c r="D42" s="482"/>
      <c r="E42" s="483"/>
      <c r="F42" s="483"/>
      <c r="G42" s="484"/>
      <c r="H42" s="485"/>
      <c r="I42" s="489"/>
      <c r="J42" s="490"/>
      <c r="K42" s="490"/>
      <c r="L42" s="491"/>
      <c r="M42" s="1"/>
      <c r="N42" s="1"/>
    </row>
    <row r="43" spans="1:14" ht="13.5" customHeight="1" x14ac:dyDescent="0.2">
      <c r="A43" s="24"/>
      <c r="B43" s="495" t="str">
        <f>IF(AND(D10="○",D13=""),IF(AND(D41="○",D43=""),"",IF(AND(D41="",D43="○"),"","どちらかに○→")),"")</f>
        <v/>
      </c>
      <c r="C43" s="496"/>
      <c r="D43" s="482"/>
      <c r="E43" s="499" t="s">
        <v>80</v>
      </c>
      <c r="F43" s="500"/>
      <c r="G43" s="485"/>
      <c r="H43" s="485"/>
      <c r="I43" s="489"/>
      <c r="J43" s="490"/>
      <c r="K43" s="490"/>
      <c r="L43" s="491"/>
      <c r="M43" s="1"/>
      <c r="N43" s="1"/>
    </row>
    <row r="44" spans="1:14" ht="13.5" customHeight="1" x14ac:dyDescent="0.2">
      <c r="A44" s="1"/>
      <c r="B44" s="497"/>
      <c r="C44" s="498"/>
      <c r="D44" s="482"/>
      <c r="E44" s="501"/>
      <c r="F44" s="502"/>
      <c r="G44" s="485"/>
      <c r="H44" s="485"/>
      <c r="I44" s="492"/>
      <c r="J44" s="493"/>
      <c r="K44" s="493"/>
      <c r="L44" s="494"/>
      <c r="M44" s="1"/>
      <c r="N44" s="1"/>
    </row>
    <row r="45" spans="1:14" ht="13.5" customHeight="1" x14ac:dyDescent="0.2">
      <c r="A45" s="1"/>
      <c r="B45" s="454" t="s">
        <v>81</v>
      </c>
      <c r="C45" s="455"/>
      <c r="D45" s="458"/>
      <c r="E45" s="459"/>
      <c r="F45" s="459"/>
      <c r="G45" s="459"/>
      <c r="H45" s="459"/>
      <c r="I45" s="459"/>
      <c r="J45" s="459"/>
      <c r="K45" s="459"/>
      <c r="L45" s="460"/>
      <c r="M45" s="1"/>
      <c r="N45" s="1"/>
    </row>
    <row r="46" spans="1:14" ht="13.5" customHeight="1" x14ac:dyDescent="0.2">
      <c r="A46" s="1"/>
      <c r="B46" s="456"/>
      <c r="C46" s="457"/>
      <c r="D46" s="461"/>
      <c r="E46" s="462"/>
      <c r="F46" s="462"/>
      <c r="G46" s="462"/>
      <c r="H46" s="462"/>
      <c r="I46" s="462"/>
      <c r="J46" s="462"/>
      <c r="K46" s="462"/>
      <c r="L46" s="463"/>
      <c r="M46" s="1"/>
      <c r="N46" s="1"/>
    </row>
    <row r="47" spans="1:14" x14ac:dyDescent="0.2">
      <c r="A47" s="1"/>
      <c r="B47" s="467" t="s">
        <v>82</v>
      </c>
      <c r="C47" s="468"/>
      <c r="D47" s="461"/>
      <c r="E47" s="462"/>
      <c r="F47" s="462"/>
      <c r="G47" s="462"/>
      <c r="H47" s="462"/>
      <c r="I47" s="462"/>
      <c r="J47" s="462"/>
      <c r="K47" s="462"/>
      <c r="L47" s="463"/>
      <c r="M47" s="1"/>
      <c r="N47" s="1"/>
    </row>
    <row r="48" spans="1:14" x14ac:dyDescent="0.2">
      <c r="A48" s="1"/>
      <c r="B48" s="469"/>
      <c r="C48" s="468"/>
      <c r="D48" s="461"/>
      <c r="E48" s="462"/>
      <c r="F48" s="462"/>
      <c r="G48" s="462"/>
      <c r="H48" s="462"/>
      <c r="I48" s="462"/>
      <c r="J48" s="462"/>
      <c r="K48" s="462"/>
      <c r="L48" s="463"/>
      <c r="M48" s="1"/>
      <c r="N48" s="1"/>
    </row>
    <row r="49" spans="1:14" x14ac:dyDescent="0.2">
      <c r="A49" s="1"/>
      <c r="B49" s="469"/>
      <c r="C49" s="468"/>
      <c r="D49" s="461"/>
      <c r="E49" s="462"/>
      <c r="F49" s="462"/>
      <c r="G49" s="462"/>
      <c r="H49" s="462"/>
      <c r="I49" s="462"/>
      <c r="J49" s="462"/>
      <c r="K49" s="462"/>
      <c r="L49" s="463"/>
      <c r="M49" s="1"/>
      <c r="N49" s="1"/>
    </row>
    <row r="50" spans="1:14" x14ac:dyDescent="0.2">
      <c r="A50" s="1"/>
      <c r="B50" s="470"/>
      <c r="C50" s="471"/>
      <c r="D50" s="464"/>
      <c r="E50" s="465"/>
      <c r="F50" s="465"/>
      <c r="G50" s="465"/>
      <c r="H50" s="465"/>
      <c r="I50" s="465"/>
      <c r="J50" s="465"/>
      <c r="K50" s="465"/>
      <c r="L50" s="466"/>
      <c r="M50" s="1"/>
      <c r="N50" s="1"/>
    </row>
    <row r="51" spans="1:14" x14ac:dyDescent="0.2">
      <c r="A51" s="1"/>
      <c r="B51" s="1"/>
      <c r="C51" s="1"/>
      <c r="D51" s="1"/>
      <c r="E51" s="1"/>
      <c r="F51" s="1"/>
      <c r="G51" s="1"/>
      <c r="H51" s="1"/>
      <c r="I51" s="1"/>
      <c r="J51" s="1"/>
      <c r="K51" s="1"/>
      <c r="L51" s="1"/>
      <c r="M51" s="1"/>
      <c r="N51" s="1"/>
    </row>
    <row r="52" spans="1:14" ht="14.4" x14ac:dyDescent="0.2">
      <c r="A52" s="1"/>
      <c r="B52" s="16" t="s">
        <v>3</v>
      </c>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s="59" customFormat="1" ht="14.4" x14ac:dyDescent="0.2">
      <c r="A54" s="17"/>
      <c r="B54" s="63"/>
      <c r="C54" s="63"/>
      <c r="D54" s="63"/>
      <c r="E54" s="63"/>
      <c r="F54" s="63"/>
      <c r="G54" s="63"/>
      <c r="H54" s="63"/>
      <c r="I54" s="63"/>
      <c r="J54" s="63"/>
      <c r="K54" s="63"/>
      <c r="L54" s="63"/>
      <c r="M54" s="63"/>
      <c r="N54" s="63"/>
    </row>
    <row r="55" spans="1:14" s="26" customFormat="1" ht="14.4" x14ac:dyDescent="0.2">
      <c r="A55" s="61"/>
      <c r="B55" s="64"/>
      <c r="C55" s="65"/>
      <c r="D55" s="65"/>
      <c r="E55" s="65"/>
      <c r="F55" s="65"/>
      <c r="G55" s="65"/>
      <c r="H55" s="65"/>
      <c r="I55" s="65"/>
      <c r="J55" s="65"/>
      <c r="K55" s="65"/>
      <c r="L55" s="65"/>
      <c r="M55" s="65"/>
      <c r="N55" s="27"/>
    </row>
    <row r="56" spans="1:14" s="26" customFormat="1" ht="14.4" x14ac:dyDescent="0.2">
      <c r="A56" s="61"/>
      <c r="B56" s="65"/>
      <c r="C56" s="65"/>
      <c r="D56" s="65"/>
      <c r="E56" s="65"/>
      <c r="F56" s="65"/>
      <c r="G56" s="65"/>
      <c r="H56" s="65"/>
      <c r="I56" s="65"/>
      <c r="J56" s="65"/>
      <c r="K56" s="65"/>
      <c r="L56" s="65"/>
      <c r="M56" s="65"/>
      <c r="N56" s="27"/>
    </row>
    <row r="57" spans="1:14" s="26" customFormat="1" ht="14.4" x14ac:dyDescent="0.2">
      <c r="A57" s="61"/>
      <c r="B57" s="65"/>
      <c r="C57" s="65"/>
      <c r="D57" s="65"/>
      <c r="E57" s="65"/>
      <c r="F57" s="65"/>
      <c r="G57" s="65"/>
      <c r="H57" s="65"/>
      <c r="I57" s="65"/>
      <c r="J57" s="65"/>
      <c r="K57" s="65"/>
      <c r="L57" s="65"/>
      <c r="M57" s="65"/>
      <c r="N57" s="27"/>
    </row>
    <row r="58" spans="1:14" s="26" customFormat="1" ht="14.4" x14ac:dyDescent="0.2">
      <c r="A58" s="27"/>
      <c r="B58" s="27"/>
      <c r="C58" s="27"/>
      <c r="D58" s="27"/>
      <c r="E58" s="27"/>
      <c r="F58" s="27"/>
      <c r="G58" s="27"/>
      <c r="H58" s="27"/>
      <c r="I58" s="27"/>
      <c r="J58" s="27"/>
      <c r="K58" s="27"/>
      <c r="L58" s="27"/>
      <c r="M58" s="27"/>
      <c r="N58" s="27"/>
    </row>
    <row r="59" spans="1:14" s="60" customFormat="1" ht="14.4" x14ac:dyDescent="0.2">
      <c r="A59" s="62"/>
      <c r="B59" s="65"/>
      <c r="C59" s="65"/>
      <c r="D59" s="65"/>
      <c r="E59" s="65"/>
      <c r="F59" s="65"/>
      <c r="G59" s="65"/>
      <c r="H59" s="65"/>
      <c r="I59" s="65"/>
      <c r="J59" s="65"/>
      <c r="K59" s="65"/>
      <c r="L59" s="65"/>
      <c r="M59" s="65"/>
      <c r="N59" s="71"/>
    </row>
    <row r="60" spans="1:14" ht="14.25" customHeight="1" x14ac:dyDescent="0.2">
      <c r="A60" s="61"/>
      <c r="B60" s="65"/>
      <c r="C60" s="65"/>
      <c r="D60" s="65"/>
      <c r="E60" s="65"/>
      <c r="F60" s="65"/>
      <c r="G60" s="65"/>
      <c r="H60" s="65"/>
      <c r="I60" s="65"/>
      <c r="J60" s="65"/>
      <c r="K60" s="65"/>
      <c r="L60" s="65"/>
      <c r="M60" s="65"/>
      <c r="N60" s="1"/>
    </row>
    <row r="61" spans="1:14" x14ac:dyDescent="0.2">
      <c r="A61" s="1"/>
      <c r="B61" s="1"/>
      <c r="C61" s="1"/>
      <c r="D61" s="1"/>
      <c r="E61" s="1"/>
      <c r="F61" s="1"/>
      <c r="G61" s="1"/>
      <c r="H61" s="1"/>
      <c r="I61" s="1"/>
      <c r="J61" s="1"/>
      <c r="K61" s="1"/>
      <c r="L61" s="1"/>
      <c r="M61" s="1"/>
      <c r="N61" s="1"/>
    </row>
    <row r="62" spans="1:14" ht="19.2" x14ac:dyDescent="0.2">
      <c r="A62" s="230" t="s">
        <v>4</v>
      </c>
      <c r="B62" s="230"/>
      <c r="C62" s="230"/>
      <c r="D62" s="230"/>
      <c r="E62" s="230"/>
      <c r="F62" s="230"/>
      <c r="G62" s="230"/>
      <c r="H62" s="230"/>
      <c r="I62" s="230"/>
      <c r="J62" s="230"/>
      <c r="K62" s="230"/>
      <c r="L62" s="230"/>
      <c r="M62" s="230"/>
      <c r="N62" s="230"/>
    </row>
  </sheetData>
  <sheetProtection sheet="1" objects="1" scenarios="1"/>
  <mergeCells count="40">
    <mergeCell ref="B45:C46"/>
    <mergeCell ref="D45:L50"/>
    <mergeCell ref="B47:C50"/>
    <mergeCell ref="B38:C40"/>
    <mergeCell ref="D38:D40"/>
    <mergeCell ref="E38:J40"/>
    <mergeCell ref="K38:L40"/>
    <mergeCell ref="B41:C42"/>
    <mergeCell ref="D41:D42"/>
    <mergeCell ref="E41:F42"/>
    <mergeCell ref="G41:H44"/>
    <mergeCell ref="I41:L44"/>
    <mergeCell ref="B43:C44"/>
    <mergeCell ref="D43:D44"/>
    <mergeCell ref="E43:F44"/>
    <mergeCell ref="D31:J33"/>
    <mergeCell ref="K31:L33"/>
    <mergeCell ref="B34:C37"/>
    <mergeCell ref="D34:D35"/>
    <mergeCell ref="E34:J35"/>
    <mergeCell ref="K34:K35"/>
    <mergeCell ref="D36:D37"/>
    <mergeCell ref="E36:J37"/>
    <mergeCell ref="K36:K37"/>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s>
  <phoneticPr fontId="4"/>
  <conditionalFormatting sqref="D45:L50 D41:F44 I41:L44 D22:L33">
    <cfRule type="expression" dxfId="152" priority="3">
      <formula>$D$13="○"</formula>
    </cfRule>
    <cfRule type="expression" dxfId="151" priority="8">
      <formula>$D$10="○"</formula>
    </cfRule>
  </conditionalFormatting>
  <conditionalFormatting sqref="D10:L12">
    <cfRule type="expression" dxfId="150" priority="7">
      <formula>$D$13="○"</formula>
    </cfRule>
  </conditionalFormatting>
  <conditionalFormatting sqref="D13:L15">
    <cfRule type="expression" dxfId="149" priority="6">
      <formula>$D$10="○"</formula>
    </cfRule>
  </conditionalFormatting>
  <conditionalFormatting sqref="D41:F42">
    <cfRule type="expression" dxfId="148" priority="5">
      <formula>$D$43="○"</formula>
    </cfRule>
  </conditionalFormatting>
  <conditionalFormatting sqref="D43:F44">
    <cfRule type="expression" dxfId="147" priority="4">
      <formula>$D$41="○"</formula>
    </cfRule>
  </conditionalFormatting>
  <conditionalFormatting sqref="D36:E36 D35 L35 D39:D40 D37 L37 D34:E34 K34:L34 K36:L36 D38:E38 K38:L40">
    <cfRule type="cellIs" dxfId="146" priority="1" operator="between">
      <formula>43586</formula>
      <formula>43830</formula>
    </cfRule>
    <cfRule type="expression" dxfId="145" priority="2">
      <formula>$D$10="○"</formula>
    </cfRule>
  </conditionalFormatting>
  <dataValidations count="5">
    <dataValidation type="list" allowBlank="1" showInputMessage="1" showErrorMessage="1" sqref="D15:E15 D12:E12" xr:uid="{00000000-0002-0000-0400-000000000000}">
      <formula1>$N$10:$N$11</formula1>
    </dataValidation>
    <dataValidation type="list" allowBlank="1" showInputMessage="1" showErrorMessage="1" sqref="D10:E11 D13:E14 D41:D44" xr:uid="{00000000-0002-0000-0400-000001000000}">
      <formula1>"○"</formula1>
    </dataValidation>
    <dataValidation type="list" allowBlank="1" showInputMessage="1" showErrorMessage="1" sqref="F10:G11" xr:uid="{00000000-0002-0000-0400-000002000000}">
      <formula1>$AH$11:$AH$12</formula1>
    </dataValidation>
    <dataValidation allowBlank="1" showInputMessage="1" showErrorMessage="1" prompt="入力方法_x000a_【例】_x000a_2019/9/9_x000a_令和元年9月9日_x000a_R1.9.9" sqref="E36:J39" xr:uid="{00000000-0002-0000-0400-000003000000}"/>
    <dataValidation allowBlank="1" showInputMessage="1" showErrorMessage="1" prompt="入力方法_x000a_【例】_x000a_2018/10/10_x000a_平成30年10月10日_x000a_H30.10.10" sqref="E34:J35" xr:uid="{00000000-0002-0000-0400-000004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83</v>
      </c>
      <c r="L2" s="409"/>
      <c r="M2" s="409"/>
      <c r="N2" s="1"/>
    </row>
    <row r="3" spans="1:33" ht="13.5" customHeight="1" x14ac:dyDescent="0.2">
      <c r="A3" s="1"/>
      <c r="B3" s="1"/>
      <c r="C3" s="1"/>
      <c r="D3" s="1"/>
      <c r="E3" s="1"/>
      <c r="F3" s="1"/>
      <c r="G3" s="1"/>
      <c r="H3" s="1"/>
      <c r="I3" s="1"/>
      <c r="J3" s="1"/>
      <c r="K3" s="409"/>
      <c r="L3" s="409"/>
      <c r="M3" s="409"/>
      <c r="N3" s="1"/>
    </row>
    <row r="4" spans="1:33" ht="13.5" customHeight="1"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503" t="s">
        <v>8</v>
      </c>
      <c r="B7" s="503"/>
      <c r="C7" s="503"/>
      <c r="D7" s="503"/>
      <c r="E7" s="503"/>
      <c r="F7" s="503"/>
      <c r="G7" s="503"/>
      <c r="H7" s="503"/>
      <c r="I7" s="503"/>
      <c r="J7" s="503"/>
      <c r="K7" s="503"/>
      <c r="L7" s="503"/>
      <c r="M7" s="503"/>
      <c r="N7" s="1"/>
    </row>
    <row r="8" spans="1:33" x14ac:dyDescent="0.2">
      <c r="A8" s="12"/>
      <c r="B8" s="12"/>
      <c r="C8" s="12"/>
      <c r="D8" s="12"/>
      <c r="E8" s="12"/>
      <c r="F8" s="12"/>
      <c r="G8" s="12"/>
      <c r="H8" s="12"/>
      <c r="I8" s="12"/>
      <c r="J8" s="12"/>
      <c r="K8" s="12"/>
      <c r="L8" s="12"/>
      <c r="M8" s="12"/>
      <c r="N8" s="1"/>
    </row>
    <row r="9" spans="1:33" x14ac:dyDescent="0.2">
      <c r="A9" s="12"/>
      <c r="B9" s="1" t="s">
        <v>84</v>
      </c>
      <c r="C9" s="1"/>
      <c r="D9" s="1"/>
      <c r="E9" s="1"/>
      <c r="F9" s="1"/>
      <c r="G9" s="1"/>
      <c r="H9" s="1"/>
      <c r="I9" s="1"/>
      <c r="J9" s="1"/>
      <c r="K9" s="1"/>
      <c r="L9" s="1"/>
      <c r="M9" s="1"/>
      <c r="N9" s="1"/>
    </row>
    <row r="10" spans="1:33" ht="13.5" customHeight="1" x14ac:dyDescent="0.2">
      <c r="A10" s="12"/>
      <c r="B10" s="410" t="s">
        <v>85</v>
      </c>
      <c r="C10" s="411"/>
      <c r="D10" s="249"/>
      <c r="E10" s="250"/>
      <c r="F10" s="255" t="s">
        <v>18</v>
      </c>
      <c r="G10" s="255"/>
      <c r="H10" s="255"/>
      <c r="I10" s="255"/>
      <c r="J10" s="255"/>
      <c r="K10" s="255"/>
      <c r="L10" s="256"/>
      <c r="M10" s="24"/>
      <c r="N10" s="1"/>
    </row>
    <row r="11" spans="1:33" ht="13.5" customHeight="1" x14ac:dyDescent="0.2">
      <c r="A11" s="1"/>
      <c r="B11" s="412"/>
      <c r="C11" s="413"/>
      <c r="D11" s="251"/>
      <c r="E11" s="252"/>
      <c r="F11" s="257"/>
      <c r="G11" s="257"/>
      <c r="H11" s="257"/>
      <c r="I11" s="257"/>
      <c r="J11" s="257"/>
      <c r="K11" s="257"/>
      <c r="L11" s="258"/>
      <c r="M11" s="24"/>
      <c r="N11" s="25"/>
    </row>
    <row r="12" spans="1:33" ht="13.5" customHeight="1" x14ac:dyDescent="0.2">
      <c r="A12" s="1"/>
      <c r="B12" s="412"/>
      <c r="C12" s="413"/>
      <c r="D12" s="253"/>
      <c r="E12" s="254"/>
      <c r="F12" s="259"/>
      <c r="G12" s="259"/>
      <c r="H12" s="259"/>
      <c r="I12" s="259"/>
      <c r="J12" s="259"/>
      <c r="K12" s="259"/>
      <c r="L12" s="260"/>
      <c r="M12" s="24"/>
      <c r="N12" s="1"/>
    </row>
    <row r="13" spans="1:33" ht="13.5" customHeight="1" x14ac:dyDescent="0.2">
      <c r="A13" s="1"/>
      <c r="B13" s="412"/>
      <c r="C13" s="413"/>
      <c r="D13" s="249"/>
      <c r="E13" s="250"/>
      <c r="F13" s="267" t="s">
        <v>40</v>
      </c>
      <c r="G13" s="267"/>
      <c r="H13" s="267"/>
      <c r="I13" s="267"/>
      <c r="J13" s="267"/>
      <c r="K13" s="267"/>
      <c r="L13" s="268"/>
      <c r="M13" s="24"/>
      <c r="N13" s="1"/>
    </row>
    <row r="14" spans="1:33" ht="13.5" customHeight="1" x14ac:dyDescent="0.2">
      <c r="A14" s="1"/>
      <c r="B14" s="412"/>
      <c r="C14" s="413"/>
      <c r="D14" s="251"/>
      <c r="E14" s="252"/>
      <c r="F14" s="269"/>
      <c r="G14" s="269"/>
      <c r="H14" s="269"/>
      <c r="I14" s="269"/>
      <c r="J14" s="269"/>
      <c r="K14" s="269"/>
      <c r="L14" s="270"/>
      <c r="M14" s="24"/>
      <c r="N14" s="1"/>
    </row>
    <row r="15" spans="1:33" ht="13.5" customHeight="1" x14ac:dyDescent="0.2">
      <c r="A15" s="1"/>
      <c r="B15" s="414"/>
      <c r="C15" s="415"/>
      <c r="D15" s="253"/>
      <c r="E15" s="254"/>
      <c r="F15" s="271"/>
      <c r="G15" s="271"/>
      <c r="H15" s="271"/>
      <c r="I15" s="271"/>
      <c r="J15" s="271"/>
      <c r="K15" s="271"/>
      <c r="L15" s="272"/>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8"/>
      <c r="D18" s="78"/>
      <c r="E18" s="78"/>
      <c r="F18" s="78"/>
      <c r="G18" s="78"/>
      <c r="H18" s="78"/>
      <c r="I18" s="78"/>
      <c r="J18" s="14"/>
      <c r="K18" s="14"/>
      <c r="L18" s="14"/>
      <c r="M18" s="1"/>
      <c r="N18" s="1"/>
    </row>
    <row r="19" spans="1:41" s="74" customFormat="1" x14ac:dyDescent="0.2">
      <c r="A19" s="75"/>
      <c r="B19" s="15"/>
      <c r="C19" s="15"/>
      <c r="D19" s="15"/>
      <c r="E19" s="15"/>
      <c r="F19" s="15"/>
      <c r="G19" s="15"/>
      <c r="H19" s="15"/>
      <c r="I19" s="15"/>
      <c r="J19" s="15"/>
      <c r="K19" s="15"/>
      <c r="L19" s="15"/>
      <c r="M19" s="75"/>
      <c r="N19" s="75"/>
    </row>
    <row r="20" spans="1:41" s="74" customFormat="1" x14ac:dyDescent="0.2">
      <c r="A20" s="75"/>
      <c r="B20" s="15"/>
      <c r="C20" s="15"/>
      <c r="D20" s="15"/>
      <c r="E20" s="15"/>
      <c r="F20" s="15"/>
      <c r="G20" s="15"/>
      <c r="H20" s="15"/>
      <c r="I20" s="15"/>
      <c r="J20" s="15"/>
      <c r="K20" s="15"/>
      <c r="L20" s="15"/>
      <c r="M20" s="75"/>
      <c r="N20" s="75"/>
    </row>
    <row r="21" spans="1:41" s="74" customFormat="1" x14ac:dyDescent="0.2">
      <c r="A21" s="75"/>
      <c r="B21" s="15"/>
      <c r="C21" s="15"/>
      <c r="D21" s="15"/>
      <c r="E21" s="15"/>
      <c r="F21" s="15"/>
      <c r="G21" s="15"/>
      <c r="H21" s="15"/>
      <c r="I21" s="15"/>
      <c r="J21" s="15"/>
      <c r="K21" s="15"/>
      <c r="L21" s="15"/>
      <c r="M21" s="75"/>
      <c r="N21" s="75"/>
    </row>
    <row r="22" spans="1:41" s="74" customFormat="1" x14ac:dyDescent="0.2">
      <c r="A22" s="75"/>
      <c r="B22" s="15"/>
      <c r="C22" s="15"/>
      <c r="D22" s="15"/>
      <c r="E22" s="15"/>
      <c r="F22" s="15"/>
      <c r="G22" s="15"/>
      <c r="H22" s="15"/>
      <c r="I22" s="15"/>
      <c r="J22" s="15"/>
      <c r="K22" s="15"/>
      <c r="L22" s="15"/>
      <c r="M22" s="75"/>
      <c r="N22" s="75"/>
    </row>
    <row r="23" spans="1:41" s="74" customFormat="1" x14ac:dyDescent="0.2">
      <c r="A23" s="75"/>
      <c r="B23" s="15"/>
      <c r="C23" s="15"/>
      <c r="D23" s="15"/>
      <c r="E23" s="15"/>
      <c r="F23" s="15"/>
      <c r="G23" s="15"/>
      <c r="H23" s="15"/>
      <c r="I23" s="15"/>
      <c r="J23" s="15"/>
      <c r="K23" s="15"/>
      <c r="L23" s="15"/>
      <c r="M23" s="75"/>
      <c r="N23" s="75"/>
    </row>
    <row r="24" spans="1:41" ht="16.2" x14ac:dyDescent="0.2">
      <c r="A24" s="408"/>
      <c r="B24" s="408"/>
      <c r="C24" s="408"/>
      <c r="D24" s="408"/>
      <c r="E24" s="408"/>
      <c r="F24" s="408"/>
      <c r="G24" s="408"/>
      <c r="H24" s="408"/>
      <c r="I24" s="408"/>
      <c r="J24" s="408"/>
      <c r="K24" s="408"/>
      <c r="L24" s="408"/>
      <c r="M24" s="408"/>
      <c r="N24" s="1"/>
    </row>
    <row r="25" spans="1:41" s="74" customFormat="1" x14ac:dyDescent="0.2">
      <c r="A25" s="75"/>
      <c r="B25" s="15"/>
      <c r="C25" s="15"/>
      <c r="D25" s="15"/>
      <c r="E25" s="15"/>
      <c r="F25" s="15"/>
      <c r="G25" s="15"/>
      <c r="H25" s="15"/>
      <c r="I25" s="15"/>
      <c r="J25" s="15"/>
      <c r="K25" s="15"/>
      <c r="L25" s="15"/>
      <c r="M25" s="75"/>
      <c r="N25" s="75"/>
    </row>
    <row r="26" spans="1:41" s="74" customFormat="1" x14ac:dyDescent="0.2">
      <c r="A26" s="75"/>
      <c r="B26" s="75"/>
      <c r="C26" s="15"/>
      <c r="D26" s="15"/>
      <c r="E26" s="15"/>
      <c r="F26" s="15"/>
      <c r="G26" s="15"/>
      <c r="H26" s="15"/>
      <c r="I26" s="15"/>
      <c r="J26" s="15"/>
      <c r="K26" s="15"/>
      <c r="L26" s="15"/>
      <c r="M26" s="75"/>
      <c r="N26" s="75"/>
    </row>
    <row r="27" spans="1:41" ht="13.5" customHeight="1" x14ac:dyDescent="0.2">
      <c r="A27" s="1"/>
      <c r="B27" s="504"/>
      <c r="C27" s="504"/>
      <c r="D27" s="505"/>
      <c r="E27" s="505"/>
      <c r="F27" s="506"/>
      <c r="G27" s="506"/>
      <c r="H27" s="506"/>
      <c r="I27" s="506"/>
      <c r="J27" s="506"/>
      <c r="K27" s="506"/>
      <c r="L27" s="506"/>
      <c r="M27" s="24"/>
      <c r="N27" s="1"/>
    </row>
    <row r="28" spans="1:41" ht="13.5" customHeight="1" x14ac:dyDescent="0.2">
      <c r="A28" s="1"/>
      <c r="B28" s="504"/>
      <c r="C28" s="504"/>
      <c r="D28" s="505"/>
      <c r="E28" s="505"/>
      <c r="F28" s="506"/>
      <c r="G28" s="506"/>
      <c r="H28" s="506"/>
      <c r="I28" s="506"/>
      <c r="J28" s="506"/>
      <c r="K28" s="506"/>
      <c r="L28" s="506"/>
      <c r="M28" s="24"/>
      <c r="N28" s="1"/>
    </row>
    <row r="29" spans="1:41" ht="13.5" customHeight="1" x14ac:dyDescent="0.2">
      <c r="A29" s="1"/>
      <c r="B29" s="504"/>
      <c r="C29" s="504"/>
      <c r="D29" s="505"/>
      <c r="E29" s="505"/>
      <c r="F29" s="506"/>
      <c r="G29" s="506"/>
      <c r="H29" s="506"/>
      <c r="I29" s="506"/>
      <c r="J29" s="506"/>
      <c r="K29" s="506"/>
      <c r="L29" s="506"/>
      <c r="M29" s="24"/>
      <c r="N29" s="1"/>
    </row>
    <row r="30" spans="1:41" ht="13.5" customHeight="1" x14ac:dyDescent="0.2">
      <c r="A30" s="1"/>
      <c r="B30" s="504"/>
      <c r="C30" s="504"/>
      <c r="D30" s="505"/>
      <c r="E30" s="505"/>
      <c r="F30" s="506"/>
      <c r="G30" s="506"/>
      <c r="H30" s="506"/>
      <c r="I30" s="506"/>
      <c r="J30" s="506"/>
      <c r="K30" s="506"/>
      <c r="L30" s="506"/>
      <c r="M30" s="24"/>
      <c r="N30" s="1"/>
    </row>
    <row r="31" spans="1:41" ht="13.5" customHeight="1" x14ac:dyDescent="0.2">
      <c r="A31" s="1"/>
      <c r="B31" s="504"/>
      <c r="C31" s="504"/>
      <c r="D31" s="505"/>
      <c r="E31" s="505"/>
      <c r="F31" s="506"/>
      <c r="G31" s="506"/>
      <c r="H31" s="506"/>
      <c r="I31" s="506"/>
      <c r="J31" s="506"/>
      <c r="K31" s="506"/>
      <c r="L31" s="506"/>
      <c r="M31" s="24"/>
      <c r="N31" s="1"/>
    </row>
    <row r="32" spans="1:41" ht="13.5" customHeight="1" x14ac:dyDescent="0.2">
      <c r="A32" s="1"/>
      <c r="B32" s="504"/>
      <c r="C32" s="504"/>
      <c r="D32" s="505"/>
      <c r="E32" s="505"/>
      <c r="F32" s="506"/>
      <c r="G32" s="506"/>
      <c r="H32" s="506"/>
      <c r="I32" s="506"/>
      <c r="J32" s="506"/>
      <c r="K32" s="506"/>
      <c r="L32" s="506"/>
      <c r="M32" s="1"/>
      <c r="N32" s="1"/>
    </row>
    <row r="33" spans="1:41" x14ac:dyDescent="0.2">
      <c r="A33" s="1"/>
      <c r="B33" s="15"/>
      <c r="C33" s="15"/>
      <c r="D33" s="79"/>
      <c r="E33" s="80"/>
      <c r="F33" s="80"/>
      <c r="G33" s="80"/>
      <c r="H33" s="80"/>
      <c r="I33" s="80"/>
      <c r="J33" s="80"/>
      <c r="K33" s="80"/>
      <c r="L33" s="80"/>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507"/>
      <c r="C37" s="507"/>
      <c r="D37" s="508"/>
      <c r="E37" s="508"/>
      <c r="F37" s="508"/>
      <c r="G37" s="508"/>
      <c r="H37" s="508"/>
      <c r="I37" s="508"/>
      <c r="J37" s="508"/>
      <c r="K37" s="508"/>
      <c r="L37" s="508"/>
      <c r="M37" s="1"/>
      <c r="N37" s="1"/>
    </row>
    <row r="38" spans="1:41" ht="13.5" customHeight="1" x14ac:dyDescent="0.2">
      <c r="A38" s="1"/>
      <c r="B38" s="507"/>
      <c r="C38" s="507"/>
      <c r="D38" s="508"/>
      <c r="E38" s="508"/>
      <c r="F38" s="508"/>
      <c r="G38" s="508"/>
      <c r="H38" s="508"/>
      <c r="I38" s="508"/>
      <c r="J38" s="508"/>
      <c r="K38" s="508"/>
      <c r="L38" s="508"/>
      <c r="M38" s="1"/>
      <c r="N38" s="1"/>
    </row>
    <row r="39" spans="1:41" ht="13.5" customHeight="1" x14ac:dyDescent="0.2">
      <c r="A39" s="1"/>
      <c r="B39" s="507"/>
      <c r="C39" s="507"/>
      <c r="D39" s="508"/>
      <c r="E39" s="508"/>
      <c r="F39" s="508"/>
      <c r="G39" s="508"/>
      <c r="H39" s="508"/>
      <c r="I39" s="508"/>
      <c r="J39" s="508"/>
      <c r="K39" s="508"/>
      <c r="L39" s="508"/>
      <c r="M39" s="1"/>
      <c r="N39" s="1"/>
    </row>
    <row r="40" spans="1:41" ht="13.5" customHeight="1" x14ac:dyDescent="0.2">
      <c r="A40" s="1"/>
      <c r="B40" s="504"/>
      <c r="C40" s="504"/>
      <c r="D40" s="364"/>
      <c r="E40" s="509"/>
      <c r="F40" s="509"/>
      <c r="G40" s="510"/>
      <c r="H40" s="509"/>
      <c r="I40" s="510"/>
      <c r="J40" s="509"/>
      <c r="K40" s="510"/>
      <c r="L40" s="509"/>
      <c r="M40" s="1"/>
      <c r="N40" s="1"/>
    </row>
    <row r="41" spans="1:41" ht="13.5" customHeight="1" x14ac:dyDescent="0.2">
      <c r="A41" s="1"/>
      <c r="B41" s="504"/>
      <c r="C41" s="504"/>
      <c r="D41" s="364"/>
      <c r="E41" s="509"/>
      <c r="F41" s="509"/>
      <c r="G41" s="510"/>
      <c r="H41" s="509"/>
      <c r="I41" s="510"/>
      <c r="J41" s="509"/>
      <c r="K41" s="510"/>
      <c r="L41" s="509"/>
      <c r="M41" s="1"/>
      <c r="N41" s="1"/>
    </row>
    <row r="42" spans="1:41" ht="13.5" customHeight="1" x14ac:dyDescent="0.2">
      <c r="A42" s="1"/>
      <c r="B42" s="504"/>
      <c r="C42" s="504"/>
      <c r="D42" s="364"/>
      <c r="E42" s="509"/>
      <c r="F42" s="509"/>
      <c r="G42" s="510"/>
      <c r="H42" s="509"/>
      <c r="I42" s="510"/>
      <c r="J42" s="509"/>
      <c r="K42" s="510"/>
      <c r="L42" s="509"/>
      <c r="M42" s="1"/>
      <c r="N42" s="1"/>
    </row>
    <row r="43" spans="1:41" x14ac:dyDescent="0.2">
      <c r="A43" s="1"/>
      <c r="B43" s="504"/>
      <c r="C43" s="504"/>
      <c r="D43" s="364"/>
      <c r="E43" s="508"/>
      <c r="F43" s="508"/>
      <c r="G43" s="508"/>
      <c r="H43" s="508"/>
      <c r="I43" s="508"/>
      <c r="J43" s="508"/>
      <c r="K43" s="508"/>
      <c r="L43" s="508"/>
      <c r="M43" s="1"/>
      <c r="N43" s="1"/>
    </row>
    <row r="44" spans="1:41" x14ac:dyDescent="0.2">
      <c r="A44" s="1"/>
      <c r="B44" s="504"/>
      <c r="C44" s="504"/>
      <c r="D44" s="364"/>
      <c r="E44" s="508"/>
      <c r="F44" s="508"/>
      <c r="G44" s="508"/>
      <c r="H44" s="508"/>
      <c r="I44" s="508"/>
      <c r="J44" s="508"/>
      <c r="K44" s="508"/>
      <c r="L44" s="508"/>
      <c r="M44" s="1"/>
      <c r="N44" s="1"/>
    </row>
    <row r="45" spans="1:41" x14ac:dyDescent="0.2">
      <c r="A45" s="1"/>
      <c r="B45" s="504"/>
      <c r="C45" s="504"/>
      <c r="D45" s="364"/>
      <c r="E45" s="508"/>
      <c r="F45" s="508"/>
      <c r="G45" s="508"/>
      <c r="H45" s="508"/>
      <c r="I45" s="508"/>
      <c r="J45" s="508"/>
      <c r="K45" s="508"/>
      <c r="L45" s="508"/>
      <c r="M45" s="1"/>
      <c r="N45" s="1"/>
    </row>
    <row r="46" spans="1:41" x14ac:dyDescent="0.2">
      <c r="A46" s="1"/>
      <c r="B46" s="504"/>
      <c r="C46" s="504"/>
      <c r="D46" s="364"/>
      <c r="E46" s="511"/>
      <c r="F46" s="512"/>
      <c r="G46" s="512"/>
      <c r="H46" s="512"/>
      <c r="I46" s="512"/>
      <c r="J46" s="512"/>
      <c r="K46" s="512"/>
      <c r="L46" s="512"/>
      <c r="M46" s="1"/>
      <c r="N46" s="1"/>
    </row>
    <row r="47" spans="1:41" x14ac:dyDescent="0.2">
      <c r="A47" s="1"/>
      <c r="B47" s="504"/>
      <c r="C47" s="504"/>
      <c r="D47" s="364"/>
      <c r="E47" s="512"/>
      <c r="F47" s="512"/>
      <c r="G47" s="512"/>
      <c r="H47" s="512"/>
      <c r="I47" s="512"/>
      <c r="J47" s="512"/>
      <c r="K47" s="512"/>
      <c r="L47" s="512"/>
      <c r="M47" s="1"/>
      <c r="N47" s="1"/>
    </row>
    <row r="48" spans="1:41" x14ac:dyDescent="0.2">
      <c r="A48" s="1"/>
      <c r="B48" s="504"/>
      <c r="C48" s="504"/>
      <c r="D48" s="364"/>
      <c r="E48" s="512"/>
      <c r="F48" s="512"/>
      <c r="G48" s="512"/>
      <c r="H48" s="512"/>
      <c r="I48" s="512"/>
      <c r="J48" s="512"/>
      <c r="K48" s="512"/>
      <c r="L48" s="512"/>
      <c r="M48" s="1"/>
      <c r="N48" s="1"/>
    </row>
    <row r="49" spans="1:14" x14ac:dyDescent="0.2">
      <c r="A49" s="1"/>
      <c r="B49" s="504"/>
      <c r="C49" s="504"/>
      <c r="D49" s="364"/>
      <c r="E49" s="512"/>
      <c r="F49" s="512"/>
      <c r="G49" s="512"/>
      <c r="H49" s="512"/>
      <c r="I49" s="512"/>
      <c r="J49" s="512"/>
      <c r="K49" s="512"/>
      <c r="L49" s="512"/>
      <c r="M49" s="1"/>
      <c r="N49" s="1"/>
    </row>
    <row r="50" spans="1:14" x14ac:dyDescent="0.2">
      <c r="A50" s="1"/>
      <c r="B50" s="504"/>
      <c r="C50" s="504"/>
      <c r="D50" s="364"/>
      <c r="E50" s="512"/>
      <c r="F50" s="512"/>
      <c r="G50" s="512"/>
      <c r="H50" s="512"/>
      <c r="I50" s="512"/>
      <c r="J50" s="512"/>
      <c r="K50" s="512"/>
      <c r="L50" s="512"/>
      <c r="M50" s="1"/>
      <c r="N50" s="1"/>
    </row>
    <row r="51" spans="1:14" x14ac:dyDescent="0.2">
      <c r="A51" s="1"/>
      <c r="B51" s="1"/>
      <c r="C51" s="1"/>
      <c r="D51" s="1"/>
      <c r="E51" s="1"/>
      <c r="F51" s="1"/>
      <c r="G51" s="1"/>
      <c r="H51" s="1"/>
      <c r="I51" s="1"/>
      <c r="J51" s="1"/>
      <c r="K51" s="1"/>
      <c r="L51" s="1"/>
      <c r="M51" s="1"/>
      <c r="N51" s="1"/>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s="59" customFormat="1" ht="14.4" x14ac:dyDescent="0.2">
      <c r="A54" s="63"/>
      <c r="B54" s="17"/>
      <c r="C54" s="63"/>
      <c r="D54" s="63"/>
      <c r="E54" s="63"/>
      <c r="F54" s="63"/>
      <c r="G54" s="63"/>
      <c r="H54" s="63"/>
      <c r="I54" s="63"/>
      <c r="J54" s="63"/>
      <c r="K54" s="63"/>
      <c r="L54" s="63"/>
      <c r="M54" s="63"/>
      <c r="N54" s="63"/>
    </row>
    <row r="55" spans="1:14" s="59" customFormat="1" ht="14.4" x14ac:dyDescent="0.2">
      <c r="A55" s="63"/>
      <c r="B55" s="17"/>
      <c r="C55" s="63"/>
      <c r="D55" s="63"/>
      <c r="E55" s="63"/>
      <c r="F55" s="63"/>
      <c r="G55" s="63"/>
      <c r="H55" s="63"/>
      <c r="I55" s="63"/>
      <c r="J55" s="63"/>
      <c r="K55" s="63"/>
      <c r="L55" s="63"/>
      <c r="M55" s="63"/>
      <c r="N55" s="63"/>
    </row>
    <row r="56" spans="1:14" s="59" customFormat="1" ht="14.4" x14ac:dyDescent="0.2">
      <c r="A56" s="63"/>
      <c r="B56" s="17"/>
      <c r="C56" s="63"/>
      <c r="D56" s="63"/>
      <c r="E56" s="63"/>
      <c r="F56" s="63"/>
      <c r="G56" s="63"/>
      <c r="H56" s="63"/>
      <c r="I56" s="63"/>
      <c r="J56" s="63"/>
      <c r="K56" s="63"/>
      <c r="L56" s="63"/>
      <c r="M56" s="63"/>
      <c r="N56" s="63"/>
    </row>
    <row r="57" spans="1:14" s="59" customFormat="1" ht="14.4" x14ac:dyDescent="0.2">
      <c r="A57" s="63"/>
      <c r="B57" s="17"/>
      <c r="C57" s="63"/>
      <c r="D57" s="63"/>
      <c r="E57" s="63"/>
      <c r="F57" s="63"/>
      <c r="G57" s="63"/>
      <c r="H57" s="63"/>
      <c r="I57" s="63"/>
      <c r="J57" s="63"/>
      <c r="K57" s="63"/>
      <c r="L57" s="63"/>
      <c r="M57" s="63"/>
      <c r="N57" s="63"/>
    </row>
    <row r="58" spans="1:14" s="59" customFormat="1" ht="14.4" x14ac:dyDescent="0.2">
      <c r="A58" s="63"/>
      <c r="B58" s="17"/>
      <c r="C58" s="63"/>
      <c r="D58" s="63"/>
      <c r="E58" s="63"/>
      <c r="F58" s="63"/>
      <c r="G58" s="63"/>
      <c r="H58" s="63"/>
      <c r="I58" s="63"/>
      <c r="J58" s="63"/>
      <c r="K58" s="63"/>
      <c r="L58" s="63"/>
      <c r="M58" s="63"/>
      <c r="N58" s="63"/>
    </row>
    <row r="59" spans="1:14" s="59" customFormat="1" ht="14.4" x14ac:dyDescent="0.2">
      <c r="A59" s="63"/>
      <c r="B59" s="17"/>
      <c r="C59" s="63"/>
      <c r="D59" s="63"/>
      <c r="E59" s="63"/>
      <c r="F59" s="63"/>
      <c r="G59" s="63"/>
      <c r="H59" s="63"/>
      <c r="I59" s="63"/>
      <c r="J59" s="63"/>
      <c r="K59" s="63"/>
      <c r="L59" s="63"/>
      <c r="M59" s="63"/>
      <c r="N59" s="63"/>
    </row>
    <row r="60" spans="1:14" x14ac:dyDescent="0.2">
      <c r="A60" s="1"/>
      <c r="B60" s="1"/>
      <c r="C60" s="1"/>
      <c r="D60" s="1"/>
      <c r="E60" s="1"/>
      <c r="F60" s="1"/>
      <c r="G60" s="1"/>
      <c r="H60" s="1"/>
      <c r="I60" s="1"/>
      <c r="J60" s="1"/>
      <c r="K60" s="1"/>
      <c r="L60" s="1"/>
      <c r="M60" s="1"/>
      <c r="N60" s="1"/>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31">
    <mergeCell ref="D43:D45"/>
    <mergeCell ref="E43:L45"/>
    <mergeCell ref="D46:D50"/>
    <mergeCell ref="E46:L50"/>
    <mergeCell ref="B40:C50"/>
    <mergeCell ref="D37:L39"/>
    <mergeCell ref="D40:D42"/>
    <mergeCell ref="E40:E42"/>
    <mergeCell ref="F40:F42"/>
    <mergeCell ref="G40:G42"/>
    <mergeCell ref="H40:H42"/>
    <mergeCell ref="I40:I42"/>
    <mergeCell ref="J40:J42"/>
    <mergeCell ref="K40:K42"/>
    <mergeCell ref="L40:L42"/>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s>
  <phoneticPr fontId="4"/>
  <conditionalFormatting sqref="D37:L39 E40:L50">
    <cfRule type="expression" dxfId="144" priority="5" stopIfTrue="1">
      <formula>$D$30="○"</formula>
    </cfRule>
    <cfRule type="expression" dxfId="143" priority="6" stopIfTrue="1">
      <formula>$D$27="○"</formula>
    </cfRule>
  </conditionalFormatting>
  <conditionalFormatting sqref="F10:L12">
    <cfRule type="expression" dxfId="142" priority="4">
      <formula>$D$13="○"</formula>
    </cfRule>
  </conditionalFormatting>
  <conditionalFormatting sqref="F13:L15">
    <cfRule type="expression" dxfId="141" priority="3">
      <formula>$D$10="○"</formula>
    </cfRule>
  </conditionalFormatting>
  <conditionalFormatting sqref="D10:E12">
    <cfRule type="expression" dxfId="140" priority="2">
      <formula>$D$13="○"</formula>
    </cfRule>
  </conditionalFormatting>
  <conditionalFormatting sqref="D13:E15">
    <cfRule type="expression" dxfId="139"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topLeftCell="A16"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63</v>
      </c>
      <c r="L2" s="409"/>
      <c r="M2" s="409"/>
      <c r="N2" s="1"/>
    </row>
    <row r="3" spans="1:33" ht="13.5" customHeight="1" x14ac:dyDescent="0.2">
      <c r="A3" s="1"/>
      <c r="B3" s="1"/>
      <c r="C3" s="1"/>
      <c r="D3" s="1"/>
      <c r="E3" s="1"/>
      <c r="F3" s="1"/>
      <c r="G3" s="1"/>
      <c r="H3" s="1"/>
      <c r="I3" s="1"/>
      <c r="J3" s="1"/>
      <c r="K3" s="409"/>
      <c r="L3" s="409"/>
      <c r="M3" s="409"/>
      <c r="N3" s="1"/>
    </row>
    <row r="4" spans="1:33" ht="13.5" customHeight="1"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s="74" customFormat="1" x14ac:dyDescent="0.2">
      <c r="A6" s="75"/>
      <c r="B6" s="15"/>
      <c r="C6" s="15"/>
      <c r="D6" s="15"/>
      <c r="E6" s="15"/>
      <c r="F6" s="15"/>
      <c r="G6" s="15"/>
      <c r="H6" s="15"/>
      <c r="I6" s="15"/>
      <c r="J6" s="15"/>
      <c r="K6" s="15"/>
      <c r="L6" s="15"/>
      <c r="M6" s="75"/>
      <c r="N6" s="75"/>
    </row>
    <row r="7" spans="1:33" ht="16.2" x14ac:dyDescent="0.2">
      <c r="A7" s="296" t="s">
        <v>248</v>
      </c>
      <c r="B7" s="296"/>
      <c r="C7" s="296"/>
      <c r="D7" s="296"/>
      <c r="E7" s="296"/>
      <c r="F7" s="296"/>
      <c r="G7" s="296"/>
      <c r="H7" s="296"/>
      <c r="I7" s="296"/>
      <c r="J7" s="296"/>
      <c r="K7" s="296"/>
      <c r="L7" s="296"/>
      <c r="M7" s="296"/>
      <c r="N7" s="1"/>
    </row>
    <row r="8" spans="1:33" s="74" customFormat="1" x14ac:dyDescent="0.2">
      <c r="A8" s="75"/>
      <c r="B8" s="15"/>
      <c r="C8" s="15"/>
      <c r="D8" s="15"/>
      <c r="E8" s="15"/>
      <c r="F8" s="15"/>
      <c r="G8" s="15"/>
      <c r="H8" s="15"/>
      <c r="I8" s="15"/>
      <c r="J8" s="15"/>
      <c r="K8" s="15"/>
      <c r="L8" s="15"/>
      <c r="M8" s="75"/>
      <c r="N8" s="75"/>
    </row>
    <row r="9" spans="1:33" x14ac:dyDescent="0.2">
      <c r="A9" s="1"/>
      <c r="B9" s="15"/>
      <c r="C9" s="15"/>
      <c r="D9" s="79"/>
      <c r="E9" s="80"/>
      <c r="F9" s="80"/>
      <c r="G9" s="80"/>
      <c r="H9" s="80"/>
      <c r="I9" s="80"/>
      <c r="J9" s="80"/>
      <c r="K9" s="80"/>
      <c r="L9" s="80"/>
      <c r="M9" s="1"/>
      <c r="N9" s="1"/>
    </row>
    <row r="10" spans="1:33" s="74" customFormat="1" x14ac:dyDescent="0.2">
      <c r="A10" s="75"/>
      <c r="B10" s="75" t="s">
        <v>217</v>
      </c>
      <c r="C10" s="15"/>
      <c r="D10" s="15"/>
      <c r="E10" s="15"/>
      <c r="F10" s="15"/>
      <c r="G10" s="15"/>
      <c r="H10" s="15"/>
      <c r="I10" s="15"/>
      <c r="J10" s="15"/>
      <c r="K10" s="15"/>
      <c r="L10" s="15"/>
      <c r="M10" s="75"/>
      <c r="N10" s="75"/>
    </row>
    <row r="11" spans="1:33" ht="13.5" customHeight="1" x14ac:dyDescent="0.2">
      <c r="A11" s="1"/>
      <c r="B11" s="439" t="s">
        <v>59</v>
      </c>
      <c r="C11" s="440"/>
      <c r="D11" s="249"/>
      <c r="E11" s="250"/>
      <c r="F11" s="525" t="s">
        <v>86</v>
      </c>
      <c r="G11" s="255"/>
      <c r="H11" s="255"/>
      <c r="I11" s="255"/>
      <c r="J11" s="255"/>
      <c r="K11" s="255"/>
      <c r="L11" s="256"/>
      <c r="M11" s="24"/>
      <c r="N11" s="1"/>
    </row>
    <row r="12" spans="1:33" ht="13.5" customHeight="1" x14ac:dyDescent="0.2">
      <c r="A12" s="1"/>
      <c r="B12" s="441"/>
      <c r="C12" s="442"/>
      <c r="D12" s="251"/>
      <c r="E12" s="252"/>
      <c r="F12" s="526"/>
      <c r="G12" s="257"/>
      <c r="H12" s="257"/>
      <c r="I12" s="257"/>
      <c r="J12" s="257"/>
      <c r="K12" s="257"/>
      <c r="L12" s="258"/>
      <c r="M12" s="24"/>
      <c r="N12" s="25"/>
    </row>
    <row r="13" spans="1:33" ht="13.5" customHeight="1" x14ac:dyDescent="0.2">
      <c r="A13" s="1"/>
      <c r="B13" s="441"/>
      <c r="C13" s="442"/>
      <c r="D13" s="253"/>
      <c r="E13" s="254"/>
      <c r="F13" s="527"/>
      <c r="G13" s="259"/>
      <c r="H13" s="259"/>
      <c r="I13" s="259"/>
      <c r="J13" s="259"/>
      <c r="K13" s="259"/>
      <c r="L13" s="260"/>
      <c r="M13" s="24"/>
      <c r="N13" s="1"/>
    </row>
    <row r="14" spans="1:33" ht="13.5" customHeight="1" x14ac:dyDescent="0.2">
      <c r="A14" s="1"/>
      <c r="B14" s="441"/>
      <c r="C14" s="442"/>
      <c r="D14" s="249"/>
      <c r="E14" s="250"/>
      <c r="F14" s="528" t="s">
        <v>15</v>
      </c>
      <c r="G14" s="267"/>
      <c r="H14" s="267"/>
      <c r="I14" s="267"/>
      <c r="J14" s="267"/>
      <c r="K14" s="267"/>
      <c r="L14" s="268"/>
      <c r="M14" s="24"/>
      <c r="N14" s="1"/>
    </row>
    <row r="15" spans="1:33" ht="13.5" customHeight="1" x14ac:dyDescent="0.2">
      <c r="A15" s="1"/>
      <c r="B15" s="441"/>
      <c r="C15" s="442"/>
      <c r="D15" s="251"/>
      <c r="E15" s="252"/>
      <c r="F15" s="529"/>
      <c r="G15" s="269"/>
      <c r="H15" s="269"/>
      <c r="I15" s="269"/>
      <c r="J15" s="269"/>
      <c r="K15" s="269"/>
      <c r="L15" s="270"/>
      <c r="M15" s="24"/>
      <c r="N15" s="1"/>
    </row>
    <row r="16" spans="1:33" ht="13.5" customHeight="1" x14ac:dyDescent="0.2">
      <c r="A16" s="1"/>
      <c r="B16" s="443"/>
      <c r="C16" s="444"/>
      <c r="D16" s="253"/>
      <c r="E16" s="254"/>
      <c r="F16" s="530"/>
      <c r="G16" s="271"/>
      <c r="H16" s="271"/>
      <c r="I16" s="271"/>
      <c r="J16" s="271"/>
      <c r="K16" s="271"/>
      <c r="L16" s="272"/>
      <c r="M16" s="1"/>
      <c r="N16" s="1"/>
    </row>
    <row r="17" spans="1:41" x14ac:dyDescent="0.2">
      <c r="A17" s="1"/>
      <c r="B17" s="15"/>
      <c r="C17" s="15"/>
      <c r="D17" s="66" t="str">
        <f>IF(COUNTBLANK(D11:E16)=12,"　↑　該当する方に○",IF(COUNTBLANK(D11:E16)=10,"　↑　どちらか一方に○",""))</f>
        <v>　↑　該当する方に○</v>
      </c>
      <c r="E17" s="80"/>
      <c r="F17" s="80"/>
      <c r="G17" s="80"/>
      <c r="H17" s="80"/>
      <c r="I17" s="80"/>
      <c r="J17" s="80"/>
      <c r="K17" s="80"/>
      <c r="L17" s="80"/>
      <c r="M17" s="1"/>
      <c r="N17" s="1"/>
      <c r="Y17" s="82"/>
    </row>
    <row r="18" spans="1:41" x14ac:dyDescent="0.2">
      <c r="A18" s="1"/>
      <c r="B18" s="14"/>
      <c r="C18" s="14"/>
      <c r="D18" s="14"/>
      <c r="E18" s="14"/>
      <c r="F18" s="14"/>
      <c r="G18" s="14"/>
      <c r="H18" s="14"/>
      <c r="I18" s="14"/>
      <c r="J18" s="14"/>
      <c r="K18" s="14"/>
      <c r="L18" s="14"/>
      <c r="M18" s="1"/>
      <c r="N18" s="1"/>
      <c r="Y18" s="82"/>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313" t="s">
        <v>249</v>
      </c>
      <c r="C21" s="314"/>
      <c r="D21" s="417"/>
      <c r="E21" s="418"/>
      <c r="F21" s="418"/>
      <c r="G21" s="418"/>
      <c r="H21" s="418"/>
      <c r="I21" s="418"/>
      <c r="J21" s="418"/>
      <c r="K21" s="418"/>
      <c r="L21" s="419"/>
      <c r="M21" s="1"/>
      <c r="N21" s="1"/>
    </row>
    <row r="22" spans="1:41" ht="13.5" customHeight="1" x14ac:dyDescent="0.2">
      <c r="A22" s="1"/>
      <c r="B22" s="315"/>
      <c r="C22" s="316"/>
      <c r="D22" s="420"/>
      <c r="E22" s="421"/>
      <c r="F22" s="421"/>
      <c r="G22" s="421"/>
      <c r="H22" s="421"/>
      <c r="I22" s="421"/>
      <c r="J22" s="421"/>
      <c r="K22" s="421"/>
      <c r="L22" s="422"/>
      <c r="M22" s="1"/>
      <c r="N22" s="1"/>
    </row>
    <row r="23" spans="1:41" ht="13.5" customHeight="1" x14ac:dyDescent="0.2">
      <c r="A23" s="1"/>
      <c r="B23" s="317"/>
      <c r="C23" s="318"/>
      <c r="D23" s="423"/>
      <c r="E23" s="424"/>
      <c r="F23" s="424"/>
      <c r="G23" s="424"/>
      <c r="H23" s="424"/>
      <c r="I23" s="424"/>
      <c r="J23" s="424"/>
      <c r="K23" s="424"/>
      <c r="L23" s="425"/>
      <c r="M23" s="1"/>
      <c r="N23" s="1"/>
    </row>
    <row r="24" spans="1:41" ht="13.5" customHeight="1" x14ac:dyDescent="0.2">
      <c r="A24" s="1"/>
      <c r="B24" s="439" t="s">
        <v>88</v>
      </c>
      <c r="C24" s="440"/>
      <c r="D24" s="513" t="s">
        <v>250</v>
      </c>
      <c r="E24" s="445"/>
      <c r="F24" s="447" t="s">
        <v>195</v>
      </c>
      <c r="G24" s="447"/>
      <c r="H24" s="447"/>
      <c r="I24" s="447"/>
      <c r="J24" s="447"/>
      <c r="K24" s="447"/>
      <c r="L24" s="531"/>
      <c r="M24" s="1"/>
      <c r="N24" s="1"/>
    </row>
    <row r="25" spans="1:41" ht="13.5" customHeight="1" x14ac:dyDescent="0.2">
      <c r="A25" s="1"/>
      <c r="B25" s="441"/>
      <c r="C25" s="442"/>
      <c r="D25" s="514"/>
      <c r="E25" s="446"/>
      <c r="F25" s="448"/>
      <c r="G25" s="448"/>
      <c r="H25" s="448"/>
      <c r="I25" s="448"/>
      <c r="J25" s="448"/>
      <c r="K25" s="448"/>
      <c r="L25" s="532"/>
      <c r="M25" s="1"/>
      <c r="N25" s="1"/>
    </row>
    <row r="26" spans="1:41" ht="13.5" customHeight="1" x14ac:dyDescent="0.2">
      <c r="A26" s="1"/>
      <c r="B26" s="441"/>
      <c r="C26" s="442"/>
      <c r="D26" s="515"/>
      <c r="E26" s="451"/>
      <c r="F26" s="452"/>
      <c r="G26" s="452"/>
      <c r="H26" s="452"/>
      <c r="I26" s="452"/>
      <c r="J26" s="452"/>
      <c r="K26" s="452"/>
      <c r="L26" s="533"/>
      <c r="M26" s="1"/>
      <c r="N26" s="1"/>
    </row>
    <row r="27" spans="1:41" x14ac:dyDescent="0.2">
      <c r="A27" s="1"/>
      <c r="B27" s="441"/>
      <c r="C27" s="442"/>
      <c r="D27" s="513" t="s">
        <v>90</v>
      </c>
      <c r="E27" s="417"/>
      <c r="F27" s="418"/>
      <c r="G27" s="418"/>
      <c r="H27" s="418"/>
      <c r="I27" s="418"/>
      <c r="J27" s="418"/>
      <c r="K27" s="418"/>
      <c r="L27" s="419"/>
      <c r="M27" s="1"/>
      <c r="N27" s="1"/>
    </row>
    <row r="28" spans="1:41" x14ac:dyDescent="0.2">
      <c r="A28" s="1"/>
      <c r="B28" s="441"/>
      <c r="C28" s="442"/>
      <c r="D28" s="514"/>
      <c r="E28" s="420"/>
      <c r="F28" s="421"/>
      <c r="G28" s="421"/>
      <c r="H28" s="421"/>
      <c r="I28" s="421"/>
      <c r="J28" s="421"/>
      <c r="K28" s="421"/>
      <c r="L28" s="422"/>
      <c r="M28" s="1"/>
      <c r="N28" s="1"/>
    </row>
    <row r="29" spans="1:41" x14ac:dyDescent="0.2">
      <c r="A29" s="1"/>
      <c r="B29" s="441"/>
      <c r="C29" s="442"/>
      <c r="D29" s="515"/>
      <c r="E29" s="423"/>
      <c r="F29" s="424"/>
      <c r="G29" s="424"/>
      <c r="H29" s="424"/>
      <c r="I29" s="424"/>
      <c r="J29" s="424"/>
      <c r="K29" s="424"/>
      <c r="L29" s="425"/>
      <c r="M29" s="1"/>
      <c r="N29" s="1"/>
    </row>
    <row r="30" spans="1:41" x14ac:dyDescent="0.2">
      <c r="A30" s="1"/>
      <c r="B30" s="441"/>
      <c r="C30" s="442"/>
      <c r="D30" s="513" t="s">
        <v>91</v>
      </c>
      <c r="E30" s="516"/>
      <c r="F30" s="517"/>
      <c r="G30" s="517"/>
      <c r="H30" s="517"/>
      <c r="I30" s="517"/>
      <c r="J30" s="517"/>
      <c r="K30" s="517"/>
      <c r="L30" s="518"/>
      <c r="M30" s="1"/>
      <c r="N30" s="1"/>
    </row>
    <row r="31" spans="1:41" x14ac:dyDescent="0.2">
      <c r="A31" s="1"/>
      <c r="B31" s="441"/>
      <c r="C31" s="442"/>
      <c r="D31" s="514"/>
      <c r="E31" s="519"/>
      <c r="F31" s="520"/>
      <c r="G31" s="520"/>
      <c r="H31" s="520"/>
      <c r="I31" s="520"/>
      <c r="J31" s="520"/>
      <c r="K31" s="520"/>
      <c r="L31" s="521"/>
      <c r="M31" s="1"/>
      <c r="N31" s="1"/>
    </row>
    <row r="32" spans="1:41" x14ac:dyDescent="0.2">
      <c r="A32" s="1"/>
      <c r="B32" s="441"/>
      <c r="C32" s="442"/>
      <c r="D32" s="514"/>
      <c r="E32" s="519"/>
      <c r="F32" s="520"/>
      <c r="G32" s="520"/>
      <c r="H32" s="520"/>
      <c r="I32" s="520"/>
      <c r="J32" s="520"/>
      <c r="K32" s="520"/>
      <c r="L32" s="521"/>
      <c r="M32" s="1"/>
      <c r="N32" s="1"/>
    </row>
    <row r="33" spans="1:14" x14ac:dyDescent="0.2">
      <c r="A33" s="1"/>
      <c r="B33" s="441"/>
      <c r="C33" s="442"/>
      <c r="D33" s="514"/>
      <c r="E33" s="519"/>
      <c r="F33" s="520"/>
      <c r="G33" s="520"/>
      <c r="H33" s="520"/>
      <c r="I33" s="520"/>
      <c r="J33" s="520"/>
      <c r="K33" s="520"/>
      <c r="L33" s="521"/>
      <c r="M33" s="1"/>
      <c r="N33" s="1"/>
    </row>
    <row r="34" spans="1:14" x14ac:dyDescent="0.2">
      <c r="A34" s="1"/>
      <c r="B34" s="443"/>
      <c r="C34" s="444"/>
      <c r="D34" s="515"/>
      <c r="E34" s="522"/>
      <c r="F34" s="523"/>
      <c r="G34" s="523"/>
      <c r="H34" s="523"/>
      <c r="I34" s="523"/>
      <c r="J34" s="523"/>
      <c r="K34" s="523"/>
      <c r="L34" s="52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92</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3"/>
      <c r="B48" s="76"/>
      <c r="C48" s="76"/>
      <c r="D48" s="15"/>
      <c r="E48" s="81"/>
      <c r="F48" s="81"/>
      <c r="G48" s="81"/>
      <c r="H48" s="81"/>
      <c r="I48" s="81"/>
      <c r="J48" s="81"/>
      <c r="K48" s="81"/>
      <c r="L48" s="81"/>
      <c r="M48" s="63"/>
      <c r="N48" s="63"/>
    </row>
    <row r="49" spans="1:14" s="59" customFormat="1" x14ac:dyDescent="0.2">
      <c r="A49" s="63"/>
      <c r="B49" s="76"/>
      <c r="C49" s="76"/>
      <c r="D49" s="15"/>
      <c r="E49" s="81"/>
      <c r="F49" s="81"/>
      <c r="G49" s="81"/>
      <c r="H49" s="81"/>
      <c r="I49" s="81"/>
      <c r="J49" s="81"/>
      <c r="K49" s="81"/>
      <c r="L49" s="81"/>
      <c r="M49" s="63"/>
      <c r="N49" s="63"/>
    </row>
    <row r="50" spans="1:14" s="59" customFormat="1" x14ac:dyDescent="0.2">
      <c r="A50" s="63"/>
      <c r="B50" s="76"/>
      <c r="C50" s="76"/>
      <c r="D50" s="15"/>
      <c r="E50" s="81"/>
      <c r="F50" s="81"/>
      <c r="G50" s="81"/>
      <c r="H50" s="81"/>
      <c r="I50" s="81"/>
      <c r="J50" s="81"/>
      <c r="K50" s="81"/>
      <c r="L50" s="81"/>
      <c r="M50" s="63"/>
      <c r="N50" s="63"/>
    </row>
    <row r="51" spans="1:14" s="59" customFormat="1" x14ac:dyDescent="0.2">
      <c r="A51" s="63"/>
      <c r="B51" s="76"/>
      <c r="C51" s="76"/>
      <c r="D51" s="15"/>
      <c r="E51" s="81"/>
      <c r="F51" s="81"/>
      <c r="G51" s="81"/>
      <c r="H51" s="81"/>
      <c r="I51" s="81"/>
      <c r="J51" s="81"/>
      <c r="K51" s="81"/>
      <c r="L51" s="81"/>
      <c r="M51" s="63"/>
      <c r="N51" s="63"/>
    </row>
    <row r="52" spans="1:14" s="59" customFormat="1" x14ac:dyDescent="0.2">
      <c r="A52" s="63"/>
      <c r="B52" s="76"/>
      <c r="C52" s="76"/>
      <c r="D52" s="15"/>
      <c r="E52" s="81"/>
      <c r="F52" s="81"/>
      <c r="G52" s="81"/>
      <c r="H52" s="81"/>
      <c r="I52" s="81"/>
      <c r="J52" s="81"/>
      <c r="K52" s="81"/>
      <c r="L52" s="81"/>
      <c r="M52" s="63"/>
      <c r="N52" s="63"/>
    </row>
    <row r="53" spans="1:14" s="59" customFormat="1" x14ac:dyDescent="0.2">
      <c r="A53" s="63"/>
      <c r="B53" s="76"/>
      <c r="C53" s="76"/>
      <c r="D53" s="15"/>
      <c r="E53" s="81"/>
      <c r="F53" s="81"/>
      <c r="G53" s="81"/>
      <c r="H53" s="81"/>
      <c r="I53" s="81"/>
      <c r="J53" s="81"/>
      <c r="K53" s="81"/>
      <c r="L53" s="81"/>
      <c r="M53" s="63"/>
      <c r="N53" s="63"/>
    </row>
    <row r="54" spans="1:14" s="59" customFormat="1" x14ac:dyDescent="0.2">
      <c r="A54" s="63"/>
      <c r="B54" s="76"/>
      <c r="C54" s="76"/>
      <c r="D54" s="15"/>
      <c r="E54" s="81"/>
      <c r="F54" s="81"/>
      <c r="G54" s="81"/>
      <c r="H54" s="81"/>
      <c r="I54" s="81"/>
      <c r="J54" s="81"/>
      <c r="K54" s="81"/>
      <c r="L54" s="81"/>
      <c r="M54" s="63"/>
      <c r="N54" s="63"/>
    </row>
    <row r="55" spans="1:14" s="59" customFormat="1" x14ac:dyDescent="0.2">
      <c r="A55" s="63"/>
      <c r="B55" s="76"/>
      <c r="C55" s="76"/>
      <c r="D55" s="15"/>
      <c r="E55" s="81"/>
      <c r="F55" s="81"/>
      <c r="G55" s="81"/>
      <c r="H55" s="81"/>
      <c r="I55" s="81"/>
      <c r="J55" s="81"/>
      <c r="K55" s="81"/>
      <c r="L55" s="81"/>
      <c r="M55" s="63"/>
      <c r="N55" s="63"/>
    </row>
    <row r="56" spans="1:14" s="59" customFormat="1" x14ac:dyDescent="0.2">
      <c r="A56" s="63"/>
      <c r="B56" s="76"/>
      <c r="C56" s="76"/>
      <c r="D56" s="15"/>
      <c r="E56" s="81"/>
      <c r="F56" s="81"/>
      <c r="G56" s="81"/>
      <c r="H56" s="81"/>
      <c r="I56" s="81"/>
      <c r="J56" s="81"/>
      <c r="K56" s="81"/>
      <c r="L56" s="81"/>
      <c r="M56" s="63"/>
      <c r="N56" s="63"/>
    </row>
    <row r="57" spans="1:14" s="59" customFormat="1" x14ac:dyDescent="0.2">
      <c r="A57" s="63"/>
      <c r="B57" s="76"/>
      <c r="C57" s="76"/>
      <c r="D57" s="15"/>
      <c r="E57" s="81"/>
      <c r="F57" s="81"/>
      <c r="G57" s="81"/>
      <c r="H57" s="81"/>
      <c r="I57" s="81"/>
      <c r="J57" s="81"/>
      <c r="K57" s="81"/>
      <c r="L57" s="81"/>
      <c r="M57" s="63"/>
      <c r="N57" s="63"/>
    </row>
    <row r="58" spans="1:14" s="59" customFormat="1" x14ac:dyDescent="0.2">
      <c r="A58" s="63"/>
      <c r="B58" s="76"/>
      <c r="C58" s="76"/>
      <c r="D58" s="15"/>
      <c r="E58" s="81"/>
      <c r="F58" s="81"/>
      <c r="G58" s="81"/>
      <c r="H58" s="81"/>
      <c r="I58" s="81"/>
      <c r="J58" s="81"/>
      <c r="K58" s="81"/>
      <c r="L58" s="81"/>
      <c r="M58" s="63"/>
      <c r="N58" s="63"/>
    </row>
    <row r="59" spans="1:14" s="59" customFormat="1" ht="14.4" x14ac:dyDescent="0.2">
      <c r="A59" s="63"/>
      <c r="B59" s="17"/>
      <c r="C59" s="63"/>
      <c r="D59" s="63"/>
      <c r="E59" s="63"/>
      <c r="F59" s="63"/>
      <c r="G59" s="63"/>
      <c r="H59" s="63"/>
      <c r="I59" s="63"/>
      <c r="J59" s="63"/>
      <c r="K59" s="63"/>
      <c r="L59" s="63"/>
      <c r="M59" s="63"/>
      <c r="N59" s="63"/>
    </row>
    <row r="60" spans="1:14" s="59" customFormat="1" ht="14.4" x14ac:dyDescent="0.2">
      <c r="A60" s="63"/>
      <c r="B60" s="17"/>
      <c r="C60" s="63"/>
      <c r="D60" s="63"/>
      <c r="E60" s="63"/>
      <c r="F60" s="63"/>
      <c r="G60" s="63"/>
      <c r="H60" s="63"/>
      <c r="I60" s="63"/>
      <c r="J60" s="63"/>
      <c r="K60" s="63"/>
      <c r="L60" s="63"/>
      <c r="M60" s="63"/>
      <c r="N60" s="63"/>
    </row>
    <row r="61" spans="1:14" s="59" customFormat="1" ht="14.4" x14ac:dyDescent="0.2">
      <c r="A61" s="63"/>
      <c r="B61" s="16"/>
      <c r="C61" s="63"/>
      <c r="D61" s="63"/>
      <c r="E61" s="63"/>
      <c r="F61" s="63"/>
      <c r="G61" s="63"/>
      <c r="H61" s="63"/>
      <c r="I61" s="63"/>
      <c r="J61" s="63"/>
      <c r="K61" s="63"/>
      <c r="L61" s="63"/>
      <c r="M61" s="63"/>
      <c r="N61" s="63"/>
    </row>
    <row r="62" spans="1:14" ht="19.2" x14ac:dyDescent="0.2">
      <c r="A62" s="230" t="s">
        <v>4</v>
      </c>
      <c r="B62" s="230"/>
      <c r="C62" s="230"/>
      <c r="D62" s="230"/>
      <c r="E62" s="230"/>
      <c r="F62" s="230"/>
      <c r="G62" s="230"/>
      <c r="H62" s="230"/>
      <c r="I62" s="230"/>
      <c r="J62" s="230"/>
      <c r="K62" s="230"/>
      <c r="L62" s="230"/>
      <c r="M62" s="230"/>
      <c r="N62" s="230"/>
    </row>
  </sheetData>
  <sheetProtection sheet="1" objects="1" scenarios="1"/>
  <mergeCells count="19">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 ref="K1:M1"/>
    <mergeCell ref="A7:M7"/>
  </mergeCells>
  <phoneticPr fontId="4"/>
  <conditionalFormatting sqref="F11:L13">
    <cfRule type="expression" dxfId="138" priority="30">
      <formula>$D$14="○"</formula>
    </cfRule>
  </conditionalFormatting>
  <conditionalFormatting sqref="F14:L16">
    <cfRule type="expression" dxfId="137" priority="28">
      <formula>$D$11="○"</formula>
    </cfRule>
  </conditionalFormatting>
  <conditionalFormatting sqref="D11:E13">
    <cfRule type="expression" dxfId="136" priority="27">
      <formula>$D$14="○"</formula>
    </cfRule>
  </conditionalFormatting>
  <conditionalFormatting sqref="D14:E16">
    <cfRule type="expression" dxfId="135" priority="26">
      <formula>$D$11="○"</formula>
    </cfRule>
  </conditionalFormatting>
  <conditionalFormatting sqref="E48:L58">
    <cfRule type="expression" dxfId="134" priority="15">
      <formula>AND(#REF!="○",$D$11="○")</formula>
    </cfRule>
  </conditionalFormatting>
  <conditionalFormatting sqref="D21:L23">
    <cfRule type="expression" dxfId="133" priority="12">
      <formula>$D$11="○"</formula>
    </cfRule>
  </conditionalFormatting>
  <conditionalFormatting sqref="E27:L34">
    <cfRule type="expression" dxfId="132" priority="10">
      <formula>$D$11="○"</formula>
    </cfRule>
  </conditionalFormatting>
  <conditionalFormatting sqref="E24:L26">
    <cfRule type="expression" dxfId="131"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BO66"/>
  <sheetViews>
    <sheetView showGridLines="0" topLeftCell="C1" zoomScaleSheetLayoutView="100" workbookViewId="0">
      <selection activeCell="AB1" sqref="AB1:AH1"/>
    </sheetView>
  </sheetViews>
  <sheetFormatPr defaultColWidth="3.44140625" defaultRowHeight="17.25" customHeight="1" x14ac:dyDescent="0.2"/>
  <cols>
    <col min="1" max="1" width="2.44140625" style="39" customWidth="1"/>
    <col min="2" max="3" width="3.44140625" style="40"/>
    <col min="4" max="7" width="3.44140625" style="39"/>
    <col min="8" max="8" width="3.44140625" style="40"/>
    <col min="9" max="24" width="3.44140625" style="39"/>
    <col min="25" max="27" width="3.44140625" style="41"/>
    <col min="28" max="34" width="3.44140625" style="39"/>
    <col min="35" max="35" width="2.44140625" style="39" customWidth="1"/>
    <col min="36" max="36" width="3.44140625" style="39"/>
    <col min="37" max="42" width="3.44140625" style="83"/>
    <col min="43" max="44" width="3.44140625" style="83" hidden="1" customWidth="1"/>
    <col min="45" max="45" width="10.6640625" style="83" hidden="1" customWidth="1"/>
    <col min="46" max="16384" width="3.44140625" style="83"/>
  </cols>
  <sheetData>
    <row r="1" spans="1:36" ht="30" customHeight="1" x14ac:dyDescent="0.2">
      <c r="A1" s="43"/>
      <c r="B1" s="46"/>
      <c r="C1" s="46"/>
      <c r="D1" s="48"/>
      <c r="E1" s="48"/>
      <c r="F1" s="48"/>
      <c r="G1" s="48"/>
      <c r="H1" s="46"/>
      <c r="I1" s="48"/>
      <c r="J1" s="48"/>
      <c r="K1" s="100"/>
      <c r="L1" s="48"/>
      <c r="M1" s="48"/>
      <c r="N1" s="48"/>
      <c r="O1" s="48"/>
      <c r="P1" s="48"/>
      <c r="Q1" s="48"/>
      <c r="R1" s="48"/>
      <c r="S1" s="48"/>
      <c r="T1" s="48"/>
      <c r="U1" s="48"/>
      <c r="V1" s="48"/>
      <c r="W1" s="48"/>
      <c r="X1" s="48"/>
      <c r="Y1" s="57"/>
      <c r="Z1" s="57"/>
      <c r="AA1" s="57"/>
      <c r="AB1" s="407" t="s">
        <v>236</v>
      </c>
      <c r="AC1" s="407"/>
      <c r="AD1" s="407"/>
      <c r="AE1" s="407"/>
      <c r="AF1" s="407"/>
      <c r="AG1" s="407"/>
      <c r="AH1" s="407"/>
      <c r="AI1" s="48"/>
    </row>
    <row r="2" spans="1:36" ht="17.25"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594" t="s">
        <v>94</v>
      </c>
      <c r="AC2" s="594"/>
      <c r="AD2" s="594"/>
      <c r="AE2" s="594"/>
      <c r="AF2" s="594"/>
      <c r="AG2" s="594"/>
      <c r="AH2" s="594"/>
      <c r="AI2" s="48"/>
    </row>
    <row r="3" spans="1:36" ht="23.25"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594"/>
      <c r="AC3" s="594"/>
      <c r="AD3" s="594"/>
      <c r="AE3" s="594"/>
      <c r="AF3" s="594"/>
      <c r="AG3" s="594"/>
      <c r="AH3" s="594"/>
      <c r="AI3" s="48"/>
    </row>
    <row r="4" spans="1:36" ht="17.25"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594"/>
      <c r="AC4" s="594"/>
      <c r="AD4" s="594"/>
      <c r="AE4" s="594"/>
      <c r="AF4" s="594"/>
      <c r="AG4" s="594"/>
      <c r="AH4" s="594"/>
      <c r="AI4" s="57"/>
    </row>
    <row r="5" spans="1:36"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6" ht="23.25" customHeight="1" x14ac:dyDescent="0.2">
      <c r="A6" s="43"/>
      <c r="B6" s="534" t="s">
        <v>97</v>
      </c>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48"/>
    </row>
    <row r="7" spans="1:36"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6" ht="23.25" customHeight="1" x14ac:dyDescent="0.2">
      <c r="A8" s="43"/>
      <c r="B8" s="46"/>
      <c r="C8" s="46"/>
      <c r="D8" s="48"/>
      <c r="E8" s="48"/>
      <c r="F8" s="48"/>
      <c r="G8" s="48"/>
      <c r="H8" s="46"/>
      <c r="I8" s="48"/>
      <c r="J8" s="48"/>
      <c r="K8" s="48"/>
      <c r="L8" s="48"/>
      <c r="M8" s="48"/>
      <c r="N8" s="48"/>
      <c r="O8" s="48"/>
      <c r="P8" s="48"/>
      <c r="Q8" s="56"/>
      <c r="R8" s="56"/>
      <c r="S8" s="56"/>
      <c r="T8" s="56"/>
      <c r="U8" s="535"/>
      <c r="V8" s="535"/>
      <c r="W8" s="535"/>
      <c r="X8" s="536"/>
      <c r="Y8" s="536"/>
      <c r="Z8" s="536"/>
      <c r="AA8" s="536"/>
      <c r="AB8" s="536"/>
      <c r="AC8" s="536"/>
      <c r="AD8" s="536"/>
      <c r="AE8" s="536"/>
      <c r="AF8" s="536"/>
      <c r="AG8" s="56"/>
      <c r="AH8" s="56"/>
      <c r="AI8" s="48"/>
    </row>
    <row r="9" spans="1:36" ht="23.25" customHeight="1" x14ac:dyDescent="0.2">
      <c r="A9" s="43"/>
      <c r="B9" s="46"/>
      <c r="C9" s="46"/>
      <c r="D9" s="88"/>
      <c r="E9" s="88"/>
      <c r="F9" s="88"/>
      <c r="G9" s="88"/>
      <c r="H9" s="88"/>
      <c r="I9" s="595" t="s">
        <v>194</v>
      </c>
      <c r="J9" s="596"/>
      <c r="K9" s="596"/>
      <c r="L9" s="596"/>
      <c r="M9" s="599"/>
      <c r="N9" s="600"/>
      <c r="O9" s="600"/>
      <c r="P9" s="600"/>
      <c r="Q9" s="600"/>
      <c r="R9" s="600"/>
      <c r="S9" s="600"/>
      <c r="T9" s="600"/>
      <c r="U9" s="600"/>
      <c r="V9" s="600"/>
      <c r="W9" s="600"/>
      <c r="X9" s="600"/>
      <c r="Y9" s="600"/>
      <c r="Z9" s="600"/>
      <c r="AA9" s="601"/>
      <c r="AB9" s="103"/>
      <c r="AC9" s="103"/>
      <c r="AD9" s="103"/>
      <c r="AE9" s="103"/>
      <c r="AF9" s="103"/>
      <c r="AG9" s="106"/>
      <c r="AH9" s="106"/>
      <c r="AI9" s="48"/>
    </row>
    <row r="10" spans="1:36" ht="23.25" customHeight="1" x14ac:dyDescent="0.2">
      <c r="A10" s="43"/>
      <c r="B10" s="46"/>
      <c r="C10" s="46"/>
      <c r="D10" s="88"/>
      <c r="E10" s="88"/>
      <c r="F10" s="88"/>
      <c r="G10" s="88"/>
      <c r="H10" s="88"/>
      <c r="I10" s="597"/>
      <c r="J10" s="598"/>
      <c r="K10" s="598"/>
      <c r="L10" s="598"/>
      <c r="M10" s="602"/>
      <c r="N10" s="603"/>
      <c r="O10" s="603"/>
      <c r="P10" s="603"/>
      <c r="Q10" s="603"/>
      <c r="R10" s="603"/>
      <c r="S10" s="603"/>
      <c r="T10" s="603"/>
      <c r="U10" s="603"/>
      <c r="V10" s="603"/>
      <c r="W10" s="603"/>
      <c r="X10" s="603"/>
      <c r="Y10" s="603"/>
      <c r="Z10" s="603"/>
      <c r="AA10" s="604"/>
      <c r="AB10" s="103"/>
      <c r="AC10" s="103"/>
      <c r="AD10" s="103"/>
      <c r="AE10" s="103"/>
      <c r="AF10" s="103"/>
      <c r="AG10" s="106"/>
      <c r="AH10" s="106"/>
      <c r="AI10" s="48"/>
    </row>
    <row r="11" spans="1:36" ht="23.25" customHeight="1" x14ac:dyDescent="0.2">
      <c r="A11" s="43"/>
      <c r="B11" s="47"/>
      <c r="C11" s="47"/>
      <c r="D11" s="47"/>
      <c r="E11" s="47"/>
      <c r="F11" s="47"/>
      <c r="G11" s="47"/>
      <c r="H11" s="51"/>
      <c r="I11" s="51"/>
      <c r="J11" s="51"/>
      <c r="K11" s="51"/>
      <c r="L11" s="51"/>
      <c r="M11" s="51"/>
      <c r="N11" s="51"/>
      <c r="O11" s="51"/>
      <c r="P11" s="51"/>
      <c r="Q11" s="51"/>
      <c r="R11" s="51"/>
      <c r="S11" s="51"/>
      <c r="T11" s="51"/>
      <c r="U11" s="51"/>
      <c r="V11" s="51"/>
      <c r="W11" s="51"/>
      <c r="X11" s="537"/>
      <c r="Y11" s="537"/>
      <c r="Z11" s="537"/>
      <c r="AA11" s="537"/>
      <c r="AB11" s="537"/>
      <c r="AC11" s="537"/>
      <c r="AD11" s="537"/>
      <c r="AE11" s="537"/>
      <c r="AF11" s="537"/>
      <c r="AG11" s="48"/>
      <c r="AH11" s="48"/>
      <c r="AI11" s="48"/>
    </row>
    <row r="12" spans="1:36" s="84" customFormat="1" ht="23.25" customHeight="1" x14ac:dyDescent="0.2">
      <c r="A12" s="87"/>
      <c r="B12" s="56"/>
      <c r="C12" s="56"/>
      <c r="D12" s="47"/>
      <c r="E12" s="47"/>
      <c r="F12" s="47"/>
      <c r="G12" s="47"/>
      <c r="H12" s="96"/>
      <c r="I12" s="96"/>
      <c r="J12" s="96"/>
      <c r="K12" s="96"/>
      <c r="L12" s="96"/>
      <c r="M12" s="96"/>
      <c r="N12" s="96"/>
      <c r="O12" s="96"/>
      <c r="P12" s="96"/>
      <c r="Q12" s="96"/>
      <c r="R12" s="96"/>
      <c r="S12" s="96"/>
      <c r="T12" s="96"/>
      <c r="U12" s="96"/>
      <c r="V12" s="96"/>
      <c r="W12" s="96"/>
      <c r="X12" s="1"/>
      <c r="Y12" s="1"/>
      <c r="Z12" s="1"/>
      <c r="AA12" s="1"/>
      <c r="AB12" s="1"/>
      <c r="AC12" s="1"/>
      <c r="AD12" s="1"/>
      <c r="AE12" s="1"/>
      <c r="AF12" s="1"/>
      <c r="AG12" s="1"/>
      <c r="AH12" s="1"/>
      <c r="AI12" s="1"/>
      <c r="AJ12" s="9"/>
    </row>
    <row r="13" spans="1:36" ht="23.25" customHeight="1" x14ac:dyDescent="0.2">
      <c r="A13" s="43"/>
      <c r="B13" s="1"/>
      <c r="C13" s="1"/>
      <c r="D13" s="1"/>
      <c r="E13" s="1"/>
      <c r="F13" s="1"/>
      <c r="G13" s="1"/>
      <c r="H13" s="1"/>
      <c r="I13" s="410" t="s">
        <v>59</v>
      </c>
      <c r="J13" s="605"/>
      <c r="K13" s="605"/>
      <c r="L13" s="411"/>
      <c r="M13" s="608"/>
      <c r="N13" s="609"/>
      <c r="O13" s="609"/>
      <c r="P13" s="610"/>
      <c r="Q13" s="614" t="s">
        <v>18</v>
      </c>
      <c r="R13" s="614"/>
      <c r="S13" s="614"/>
      <c r="T13" s="614"/>
      <c r="U13" s="614"/>
      <c r="V13" s="614"/>
      <c r="W13" s="614"/>
      <c r="X13" s="614"/>
      <c r="Y13" s="614"/>
      <c r="Z13" s="614"/>
      <c r="AA13" s="614"/>
      <c r="AB13" s="24"/>
      <c r="AC13" s="24"/>
      <c r="AD13" s="1"/>
      <c r="AE13" s="1"/>
      <c r="AF13" s="1"/>
      <c r="AG13" s="1"/>
      <c r="AH13" s="1"/>
      <c r="AI13" s="48"/>
    </row>
    <row r="14" spans="1:36" s="85" customFormat="1" ht="23.25" customHeight="1" x14ac:dyDescent="0.2">
      <c r="A14" s="44"/>
      <c r="B14" s="1"/>
      <c r="C14" s="1"/>
      <c r="D14" s="1"/>
      <c r="E14" s="1"/>
      <c r="F14" s="1"/>
      <c r="G14" s="1"/>
      <c r="H14" s="1"/>
      <c r="I14" s="412"/>
      <c r="J14" s="606"/>
      <c r="K14" s="606"/>
      <c r="L14" s="413"/>
      <c r="M14" s="611"/>
      <c r="N14" s="612"/>
      <c r="O14" s="612"/>
      <c r="P14" s="613"/>
      <c r="Q14" s="614"/>
      <c r="R14" s="614"/>
      <c r="S14" s="614"/>
      <c r="T14" s="614"/>
      <c r="U14" s="614"/>
      <c r="V14" s="614"/>
      <c r="W14" s="614"/>
      <c r="X14" s="614"/>
      <c r="Y14" s="614"/>
      <c r="Z14" s="614"/>
      <c r="AA14" s="614"/>
      <c r="AB14" s="1"/>
      <c r="AC14" s="1"/>
      <c r="AD14" s="1"/>
      <c r="AE14" s="1"/>
      <c r="AF14" s="1"/>
      <c r="AG14" s="1"/>
      <c r="AH14" s="1"/>
      <c r="AI14" s="107"/>
      <c r="AJ14" s="40"/>
    </row>
    <row r="15" spans="1:36" ht="23.25" customHeight="1" x14ac:dyDescent="0.2">
      <c r="A15" s="43"/>
      <c r="B15" s="1"/>
      <c r="C15" s="1"/>
      <c r="D15" s="1"/>
      <c r="E15" s="1"/>
      <c r="F15" s="1"/>
      <c r="G15" s="1"/>
      <c r="H15" s="1"/>
      <c r="I15" s="412"/>
      <c r="J15" s="606"/>
      <c r="K15" s="606"/>
      <c r="L15" s="413"/>
      <c r="M15" s="608"/>
      <c r="N15" s="609"/>
      <c r="O15" s="609"/>
      <c r="P15" s="610"/>
      <c r="Q15" s="615" t="s">
        <v>15</v>
      </c>
      <c r="R15" s="615"/>
      <c r="S15" s="615"/>
      <c r="T15" s="615"/>
      <c r="U15" s="615"/>
      <c r="V15" s="615"/>
      <c r="W15" s="615"/>
      <c r="X15" s="615"/>
      <c r="Y15" s="615"/>
      <c r="Z15" s="615"/>
      <c r="AA15" s="615"/>
      <c r="AB15" s="1"/>
      <c r="AC15" s="1"/>
      <c r="AD15" s="1"/>
      <c r="AE15" s="1"/>
      <c r="AF15" s="1"/>
      <c r="AG15" s="1"/>
      <c r="AH15" s="1"/>
      <c r="AI15" s="48"/>
    </row>
    <row r="16" spans="1:36" ht="23.25" customHeight="1" x14ac:dyDescent="0.2">
      <c r="A16" s="43"/>
      <c r="B16" s="1"/>
      <c r="C16" s="1"/>
      <c r="D16" s="1"/>
      <c r="E16" s="1"/>
      <c r="F16" s="1"/>
      <c r="G16" s="1"/>
      <c r="H16" s="1"/>
      <c r="I16" s="414"/>
      <c r="J16" s="607"/>
      <c r="K16" s="607"/>
      <c r="L16" s="415"/>
      <c r="M16" s="611"/>
      <c r="N16" s="612"/>
      <c r="O16" s="612"/>
      <c r="P16" s="613"/>
      <c r="Q16" s="615"/>
      <c r="R16" s="615"/>
      <c r="S16" s="615"/>
      <c r="T16" s="615"/>
      <c r="U16" s="615"/>
      <c r="V16" s="615"/>
      <c r="W16" s="615"/>
      <c r="X16" s="615"/>
      <c r="Y16" s="615"/>
      <c r="Z16" s="615"/>
      <c r="AA16" s="615"/>
      <c r="AB16" s="1"/>
      <c r="AC16" s="1"/>
      <c r="AD16" s="1"/>
      <c r="AE16" s="1"/>
      <c r="AF16" s="1"/>
      <c r="AG16" s="1"/>
      <c r="AH16" s="1"/>
      <c r="AI16" s="48"/>
    </row>
    <row r="17" spans="1:35" ht="23.25" customHeight="1" x14ac:dyDescent="0.2">
      <c r="A17" s="43"/>
      <c r="B17" s="48"/>
      <c r="C17" s="48"/>
      <c r="D17" s="48"/>
      <c r="E17" s="48"/>
      <c r="F17" s="48"/>
      <c r="G17" s="48"/>
      <c r="H17" s="46"/>
      <c r="I17" s="48"/>
      <c r="J17" s="48"/>
      <c r="K17" s="48"/>
      <c r="L17" s="48"/>
      <c r="M17" s="101" t="str">
        <f>IF(COUNTBLANK(M13:P16)=16,"　↑　該当する方に○",IF(COUNTBLANK(M13:P16)=14,"　↑　どちらか一方に○",""))</f>
        <v>　↑　該当する方に○</v>
      </c>
      <c r="N17" s="102"/>
      <c r="O17" s="102"/>
      <c r="P17" s="53"/>
      <c r="Q17" s="53"/>
      <c r="R17" s="53"/>
      <c r="S17" s="53"/>
      <c r="T17" s="54"/>
      <c r="U17" s="54"/>
      <c r="V17" s="54"/>
      <c r="W17" s="54"/>
      <c r="X17" s="48"/>
      <c r="Y17" s="57"/>
      <c r="Z17" s="57"/>
      <c r="AA17" s="57"/>
      <c r="AB17" s="48"/>
      <c r="AC17" s="48"/>
      <c r="AD17" s="48"/>
      <c r="AE17" s="48"/>
      <c r="AF17" s="48"/>
      <c r="AG17" s="48"/>
      <c r="AH17" s="48"/>
      <c r="AI17" s="48"/>
    </row>
    <row r="18" spans="1:35" ht="23.25" customHeight="1" x14ac:dyDescent="0.2">
      <c r="A18" s="43"/>
      <c r="B18" s="48"/>
      <c r="C18" s="48"/>
      <c r="D18" s="48"/>
      <c r="E18" s="48"/>
      <c r="F18" s="48"/>
      <c r="G18" s="48"/>
      <c r="H18" s="46"/>
      <c r="I18" s="48"/>
      <c r="J18" s="48"/>
      <c r="K18" s="48"/>
      <c r="L18" s="48"/>
      <c r="M18" s="54"/>
      <c r="N18" s="48"/>
      <c r="O18" s="48"/>
      <c r="P18" s="54"/>
      <c r="Q18" s="54"/>
      <c r="R18" s="54"/>
      <c r="S18" s="54"/>
      <c r="T18" s="54"/>
      <c r="U18" s="54"/>
      <c r="V18" s="54"/>
      <c r="W18" s="54"/>
      <c r="X18" s="48"/>
      <c r="Y18" s="57"/>
      <c r="Z18" s="57"/>
      <c r="AA18" s="57"/>
      <c r="AB18" s="48"/>
      <c r="AC18" s="48"/>
      <c r="AD18" s="48"/>
      <c r="AE18" s="48"/>
      <c r="AF18" s="48"/>
      <c r="AG18" s="48"/>
      <c r="AH18" s="48"/>
      <c r="AI18" s="48"/>
    </row>
    <row r="19" spans="1:35" ht="23.25" customHeight="1" x14ac:dyDescent="0.2">
      <c r="A19" s="43"/>
      <c r="B19" s="48"/>
      <c r="C19" s="48"/>
      <c r="D19" s="48"/>
      <c r="E19" s="48"/>
      <c r="F19" s="48"/>
      <c r="G19" s="48"/>
      <c r="H19" s="46"/>
      <c r="I19" s="48"/>
      <c r="J19" s="48"/>
      <c r="K19" s="48"/>
      <c r="L19" s="48"/>
      <c r="M19" s="48"/>
      <c r="N19" s="48"/>
      <c r="O19" s="48"/>
      <c r="P19" s="55"/>
      <c r="Q19" s="55"/>
      <c r="R19" s="55"/>
      <c r="S19" s="55"/>
      <c r="T19" s="55"/>
      <c r="U19" s="55"/>
      <c r="V19" s="55"/>
      <c r="W19" s="55"/>
      <c r="X19" s="48"/>
      <c r="Y19" s="57"/>
      <c r="Z19" s="57"/>
      <c r="AA19" s="57"/>
      <c r="AB19" s="48"/>
      <c r="AC19" s="48"/>
      <c r="AD19" s="48"/>
      <c r="AE19" s="48"/>
      <c r="AF19" s="48"/>
      <c r="AG19" s="48"/>
      <c r="AH19" s="48"/>
      <c r="AI19" s="48"/>
    </row>
    <row r="20" spans="1:35" ht="23.25" customHeight="1" x14ac:dyDescent="0.2">
      <c r="A20" s="43"/>
      <c r="B20" s="48"/>
      <c r="C20" s="48"/>
      <c r="D20" s="48"/>
      <c r="E20" s="48"/>
      <c r="F20" s="48"/>
      <c r="G20" s="48"/>
      <c r="H20" s="46"/>
      <c r="I20" s="48"/>
      <c r="J20" s="48"/>
      <c r="K20" s="48"/>
      <c r="L20" s="48"/>
      <c r="M20" s="48"/>
      <c r="N20" s="48"/>
      <c r="O20" s="48"/>
      <c r="P20" s="55"/>
      <c r="Q20" s="55"/>
      <c r="R20" s="55"/>
      <c r="S20" s="55"/>
      <c r="T20" s="55"/>
      <c r="U20" s="55"/>
      <c r="V20" s="55"/>
      <c r="W20" s="55"/>
      <c r="X20" s="48"/>
      <c r="Y20" s="57"/>
      <c r="Z20" s="57"/>
      <c r="AA20" s="57"/>
      <c r="AB20" s="48"/>
      <c r="AC20" s="48"/>
      <c r="AD20" s="48"/>
      <c r="AE20" s="48"/>
      <c r="AF20" s="48"/>
      <c r="AG20" s="48"/>
      <c r="AH20" s="48"/>
      <c r="AI20" s="48"/>
    </row>
    <row r="21" spans="1:35" ht="23.25" customHeight="1" x14ac:dyDescent="0.2">
      <c r="A21" s="43"/>
      <c r="B21" s="49" t="s">
        <v>5</v>
      </c>
      <c r="C21" s="48"/>
      <c r="D21" s="48"/>
      <c r="E21" s="48"/>
      <c r="F21" s="48"/>
      <c r="G21" s="48"/>
      <c r="H21" s="46"/>
      <c r="I21" s="48"/>
      <c r="J21" s="48"/>
      <c r="K21" s="48"/>
      <c r="L21" s="48"/>
      <c r="M21" s="48"/>
      <c r="N21" s="48"/>
      <c r="O21" s="48"/>
      <c r="P21" s="55"/>
      <c r="Q21" s="55"/>
      <c r="R21" s="55"/>
      <c r="S21" s="55"/>
      <c r="T21" s="55"/>
      <c r="U21" s="55"/>
      <c r="V21" s="55"/>
      <c r="W21" s="55"/>
      <c r="X21" s="48"/>
      <c r="Y21" s="57"/>
      <c r="Z21" s="57"/>
      <c r="AA21" s="57"/>
      <c r="AB21" s="48"/>
      <c r="AC21" s="48"/>
      <c r="AD21" s="48"/>
      <c r="AE21" s="48"/>
      <c r="AF21" s="48"/>
      <c r="AG21" s="48"/>
      <c r="AH21" s="48"/>
      <c r="AI21" s="48"/>
    </row>
    <row r="22" spans="1:35" ht="23.25" customHeight="1" x14ac:dyDescent="0.2">
      <c r="A22" s="43"/>
      <c r="B22" s="616" t="s">
        <v>98</v>
      </c>
      <c r="C22" s="616"/>
      <c r="D22" s="616"/>
      <c r="E22" s="616"/>
      <c r="F22" s="616"/>
      <c r="G22" s="616"/>
      <c r="H22" s="616"/>
      <c r="I22" s="616"/>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48"/>
    </row>
    <row r="23" spans="1:35" ht="23.25" customHeight="1" x14ac:dyDescent="0.2">
      <c r="A23" s="43"/>
      <c r="B23" s="616"/>
      <c r="C23" s="616"/>
      <c r="D23" s="616"/>
      <c r="E23" s="616"/>
      <c r="F23" s="616"/>
      <c r="G23" s="616"/>
      <c r="H23" s="616"/>
      <c r="I23" s="616"/>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48"/>
    </row>
    <row r="24" spans="1:35" ht="23.25" customHeight="1" x14ac:dyDescent="0.2">
      <c r="A24" s="43"/>
      <c r="B24" s="616" t="s">
        <v>99</v>
      </c>
      <c r="C24" s="616"/>
      <c r="D24" s="616"/>
      <c r="E24" s="616"/>
      <c r="F24" s="616"/>
      <c r="G24" s="616"/>
      <c r="H24" s="616"/>
      <c r="I24" s="616"/>
      <c r="J24" s="618"/>
      <c r="K24" s="619"/>
      <c r="L24" s="619"/>
      <c r="M24" s="619"/>
      <c r="N24" s="619"/>
      <c r="O24" s="619"/>
      <c r="P24" s="619"/>
      <c r="Q24" s="619"/>
      <c r="R24" s="619"/>
      <c r="S24" s="619"/>
      <c r="T24" s="619"/>
      <c r="U24" s="619"/>
      <c r="V24" s="619"/>
      <c r="W24" s="619"/>
      <c r="X24" s="619"/>
      <c r="Y24" s="619"/>
      <c r="Z24" s="619"/>
      <c r="AA24" s="619"/>
      <c r="AB24" s="619"/>
      <c r="AC24" s="619"/>
      <c r="AD24" s="619"/>
      <c r="AE24" s="619"/>
      <c r="AF24" s="619"/>
      <c r="AG24" s="619"/>
      <c r="AH24" s="620"/>
      <c r="AI24" s="48"/>
    </row>
    <row r="25" spans="1:35" ht="23.25" customHeight="1" x14ac:dyDescent="0.2">
      <c r="A25" s="43"/>
      <c r="B25" s="616"/>
      <c r="C25" s="616"/>
      <c r="D25" s="616"/>
      <c r="E25" s="616"/>
      <c r="F25" s="616"/>
      <c r="G25" s="616"/>
      <c r="H25" s="616"/>
      <c r="I25" s="616"/>
      <c r="J25" s="621"/>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3"/>
      <c r="AI25" s="48"/>
    </row>
    <row r="26" spans="1:35" ht="23.25" customHeight="1" x14ac:dyDescent="0.2">
      <c r="A26" s="43"/>
      <c r="B26" s="616"/>
      <c r="C26" s="616"/>
      <c r="D26" s="616"/>
      <c r="E26" s="616"/>
      <c r="F26" s="616"/>
      <c r="G26" s="616"/>
      <c r="H26" s="616"/>
      <c r="I26" s="616"/>
      <c r="J26" s="621"/>
      <c r="K26" s="622"/>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3"/>
      <c r="AI26" s="48"/>
    </row>
    <row r="27" spans="1:35" ht="23.25" customHeight="1" x14ac:dyDescent="0.2">
      <c r="A27" s="43"/>
      <c r="B27" s="616"/>
      <c r="C27" s="616"/>
      <c r="D27" s="616"/>
      <c r="E27" s="616"/>
      <c r="F27" s="616"/>
      <c r="G27" s="616"/>
      <c r="H27" s="616"/>
      <c r="I27" s="616"/>
      <c r="J27" s="624"/>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6"/>
      <c r="AI27" s="48"/>
    </row>
    <row r="28" spans="1:35" ht="23.25" customHeight="1" x14ac:dyDescent="0.2">
      <c r="A28" s="43"/>
      <c r="B28" s="48"/>
      <c r="C28" s="48"/>
      <c r="D28" s="48"/>
      <c r="E28" s="48"/>
      <c r="F28" s="48"/>
      <c r="G28" s="48"/>
      <c r="H28" s="46"/>
      <c r="I28" s="48"/>
      <c r="J28" s="48"/>
      <c r="K28" s="48"/>
      <c r="L28" s="48"/>
      <c r="M28" s="48"/>
      <c r="N28" s="48"/>
      <c r="O28" s="48"/>
      <c r="P28" s="55"/>
      <c r="Q28" s="55"/>
      <c r="R28" s="55"/>
      <c r="S28" s="55"/>
      <c r="T28" s="55"/>
      <c r="U28" s="55"/>
      <c r="V28" s="55"/>
      <c r="W28" s="55"/>
      <c r="X28" s="48"/>
      <c r="Y28" s="57"/>
      <c r="Z28" s="57"/>
      <c r="AA28" s="57"/>
      <c r="AB28" s="48"/>
      <c r="AC28" s="48"/>
      <c r="AD28" s="48"/>
      <c r="AE28" s="48"/>
      <c r="AF28" s="48"/>
      <c r="AG28" s="48"/>
      <c r="AH28" s="48"/>
      <c r="AI28" s="48"/>
    </row>
    <row r="29" spans="1:35" ht="12.75" customHeight="1" x14ac:dyDescent="0.2">
      <c r="A29" s="43"/>
      <c r="B29" s="627" t="s">
        <v>56</v>
      </c>
      <c r="C29" s="628"/>
      <c r="D29" s="631" t="s">
        <v>48</v>
      </c>
      <c r="E29" s="632"/>
      <c r="F29" s="632"/>
      <c r="G29" s="633"/>
      <c r="H29" s="637" t="s">
        <v>50</v>
      </c>
      <c r="I29" s="638"/>
      <c r="J29" s="631" t="s">
        <v>37</v>
      </c>
      <c r="K29" s="632"/>
      <c r="L29" s="632"/>
      <c r="M29" s="633"/>
      <c r="N29" s="632" t="s">
        <v>28</v>
      </c>
      <c r="O29" s="632"/>
      <c r="P29" s="632"/>
      <c r="Q29" s="632"/>
      <c r="R29" s="632"/>
      <c r="S29" s="633"/>
      <c r="T29" s="631" t="s">
        <v>17</v>
      </c>
      <c r="U29" s="632"/>
      <c r="V29" s="632"/>
      <c r="W29" s="632"/>
      <c r="X29" s="632"/>
      <c r="Y29" s="633"/>
      <c r="Z29" s="538" t="s">
        <v>101</v>
      </c>
      <c r="AA29" s="538"/>
      <c r="AB29" s="538"/>
      <c r="AC29" s="538"/>
      <c r="AD29" s="539"/>
      <c r="AE29" s="641" t="s">
        <v>47</v>
      </c>
      <c r="AF29" s="642"/>
      <c r="AG29" s="641" t="s">
        <v>104</v>
      </c>
      <c r="AH29" s="642"/>
      <c r="AI29" s="48"/>
    </row>
    <row r="30" spans="1:35" ht="12.75" customHeight="1" x14ac:dyDescent="0.2">
      <c r="A30" s="43"/>
      <c r="B30" s="629"/>
      <c r="C30" s="630"/>
      <c r="D30" s="634"/>
      <c r="E30" s="635"/>
      <c r="F30" s="635"/>
      <c r="G30" s="636"/>
      <c r="H30" s="639"/>
      <c r="I30" s="640"/>
      <c r="J30" s="634"/>
      <c r="K30" s="635"/>
      <c r="L30" s="635"/>
      <c r="M30" s="636"/>
      <c r="N30" s="635"/>
      <c r="O30" s="635"/>
      <c r="P30" s="635"/>
      <c r="Q30" s="635"/>
      <c r="R30" s="635"/>
      <c r="S30" s="636"/>
      <c r="T30" s="634"/>
      <c r="U30" s="635"/>
      <c r="V30" s="635"/>
      <c r="W30" s="635"/>
      <c r="X30" s="635"/>
      <c r="Y30" s="636"/>
      <c r="Z30" s="540" t="s">
        <v>106</v>
      </c>
      <c r="AA30" s="540"/>
      <c r="AB30" s="540"/>
      <c r="AC30" s="540"/>
      <c r="AD30" s="541"/>
      <c r="AE30" s="643"/>
      <c r="AF30" s="644"/>
      <c r="AG30" s="643"/>
      <c r="AH30" s="644"/>
      <c r="AI30" s="48"/>
    </row>
    <row r="31" spans="1:35" ht="12.75" customHeight="1" x14ac:dyDescent="0.2">
      <c r="A31" s="43"/>
      <c r="B31" s="546"/>
      <c r="C31" s="547"/>
      <c r="D31" s="550"/>
      <c r="E31" s="551"/>
      <c r="F31" s="551"/>
      <c r="G31" s="552"/>
      <c r="H31" s="556"/>
      <c r="I31" s="557"/>
      <c r="J31" s="560"/>
      <c r="K31" s="561"/>
      <c r="L31" s="561"/>
      <c r="M31" s="562"/>
      <c r="N31" s="550"/>
      <c r="O31" s="551"/>
      <c r="P31" s="551"/>
      <c r="Q31" s="551"/>
      <c r="R31" s="551"/>
      <c r="S31" s="552"/>
      <c r="T31" s="566"/>
      <c r="U31" s="567"/>
      <c r="V31" s="567"/>
      <c r="W31" s="567"/>
      <c r="X31" s="567"/>
      <c r="Y31" s="568"/>
      <c r="Z31" s="542"/>
      <c r="AA31" s="542"/>
      <c r="AB31" s="104" t="s">
        <v>11</v>
      </c>
      <c r="AC31" s="542"/>
      <c r="AD31" s="543"/>
      <c r="AE31" s="576"/>
      <c r="AF31" s="577"/>
      <c r="AG31" s="544"/>
      <c r="AH31" s="545"/>
      <c r="AI31" s="48"/>
    </row>
    <row r="32" spans="1:35" ht="12.75" customHeight="1" x14ac:dyDescent="0.2">
      <c r="A32" s="43"/>
      <c r="B32" s="548"/>
      <c r="C32" s="549"/>
      <c r="D32" s="553"/>
      <c r="E32" s="554"/>
      <c r="F32" s="554"/>
      <c r="G32" s="555"/>
      <c r="H32" s="558"/>
      <c r="I32" s="559"/>
      <c r="J32" s="563"/>
      <c r="K32" s="564"/>
      <c r="L32" s="564"/>
      <c r="M32" s="565"/>
      <c r="N32" s="553"/>
      <c r="O32" s="554"/>
      <c r="P32" s="554"/>
      <c r="Q32" s="554"/>
      <c r="R32" s="554"/>
      <c r="S32" s="555"/>
      <c r="T32" s="569"/>
      <c r="U32" s="570"/>
      <c r="V32" s="570"/>
      <c r="W32" s="570"/>
      <c r="X32" s="570"/>
      <c r="Y32" s="571"/>
      <c r="Z32" s="572"/>
      <c r="AA32" s="572"/>
      <c r="AB32" s="105" t="s">
        <v>11</v>
      </c>
      <c r="AC32" s="572"/>
      <c r="AD32" s="573"/>
      <c r="AE32" s="574"/>
      <c r="AF32" s="573"/>
      <c r="AG32" s="574"/>
      <c r="AH32" s="575"/>
      <c r="AI32" s="48"/>
    </row>
    <row r="33" spans="1:35" ht="12.75" customHeight="1" x14ac:dyDescent="0.2">
      <c r="A33" s="43"/>
      <c r="B33" s="546"/>
      <c r="C33" s="547"/>
      <c r="D33" s="550"/>
      <c r="E33" s="551"/>
      <c r="F33" s="551"/>
      <c r="G33" s="552"/>
      <c r="H33" s="556"/>
      <c r="I33" s="557"/>
      <c r="J33" s="560"/>
      <c r="K33" s="561"/>
      <c r="L33" s="561"/>
      <c r="M33" s="562"/>
      <c r="N33" s="550"/>
      <c r="O33" s="551"/>
      <c r="P33" s="551"/>
      <c r="Q33" s="551"/>
      <c r="R33" s="551"/>
      <c r="S33" s="552"/>
      <c r="T33" s="566"/>
      <c r="U33" s="567"/>
      <c r="V33" s="567"/>
      <c r="W33" s="567"/>
      <c r="X33" s="567"/>
      <c r="Y33" s="568"/>
      <c r="Z33" s="542"/>
      <c r="AA33" s="542"/>
      <c r="AB33" s="104" t="s">
        <v>11</v>
      </c>
      <c r="AC33" s="542"/>
      <c r="AD33" s="543"/>
      <c r="AE33" s="576"/>
      <c r="AF33" s="577"/>
      <c r="AG33" s="544"/>
      <c r="AH33" s="545"/>
      <c r="AI33" s="48"/>
    </row>
    <row r="34" spans="1:35" ht="12.75" customHeight="1" x14ac:dyDescent="0.2">
      <c r="A34" s="43"/>
      <c r="B34" s="548"/>
      <c r="C34" s="549"/>
      <c r="D34" s="553"/>
      <c r="E34" s="554"/>
      <c r="F34" s="554"/>
      <c r="G34" s="555"/>
      <c r="H34" s="558"/>
      <c r="I34" s="559"/>
      <c r="J34" s="563"/>
      <c r="K34" s="564"/>
      <c r="L34" s="564"/>
      <c r="M34" s="565"/>
      <c r="N34" s="553"/>
      <c r="O34" s="554"/>
      <c r="P34" s="554"/>
      <c r="Q34" s="554"/>
      <c r="R34" s="554"/>
      <c r="S34" s="555"/>
      <c r="T34" s="569"/>
      <c r="U34" s="570"/>
      <c r="V34" s="570"/>
      <c r="W34" s="570"/>
      <c r="X34" s="570"/>
      <c r="Y34" s="571"/>
      <c r="Z34" s="572"/>
      <c r="AA34" s="572"/>
      <c r="AB34" s="105" t="s">
        <v>11</v>
      </c>
      <c r="AC34" s="572"/>
      <c r="AD34" s="573"/>
      <c r="AE34" s="574"/>
      <c r="AF34" s="573"/>
      <c r="AG34" s="574"/>
      <c r="AH34" s="575"/>
      <c r="AI34" s="48"/>
    </row>
    <row r="35" spans="1:35" ht="12.75" customHeight="1" x14ac:dyDescent="0.2">
      <c r="A35" s="43"/>
      <c r="B35" s="546"/>
      <c r="C35" s="547"/>
      <c r="D35" s="550"/>
      <c r="E35" s="551"/>
      <c r="F35" s="551"/>
      <c r="G35" s="552"/>
      <c r="H35" s="556"/>
      <c r="I35" s="557"/>
      <c r="J35" s="560"/>
      <c r="K35" s="561"/>
      <c r="L35" s="561"/>
      <c r="M35" s="562"/>
      <c r="N35" s="550"/>
      <c r="O35" s="551"/>
      <c r="P35" s="551"/>
      <c r="Q35" s="551"/>
      <c r="R35" s="551"/>
      <c r="S35" s="552"/>
      <c r="T35" s="566"/>
      <c r="U35" s="567"/>
      <c r="V35" s="567"/>
      <c r="W35" s="567"/>
      <c r="X35" s="567"/>
      <c r="Y35" s="568"/>
      <c r="Z35" s="542"/>
      <c r="AA35" s="542"/>
      <c r="AB35" s="104" t="s">
        <v>11</v>
      </c>
      <c r="AC35" s="542"/>
      <c r="AD35" s="543"/>
      <c r="AE35" s="576"/>
      <c r="AF35" s="577"/>
      <c r="AG35" s="544"/>
      <c r="AH35" s="545"/>
      <c r="AI35" s="48"/>
    </row>
    <row r="36" spans="1:35" ht="12.75" customHeight="1" x14ac:dyDescent="0.2">
      <c r="A36" s="43"/>
      <c r="B36" s="548"/>
      <c r="C36" s="549"/>
      <c r="D36" s="553"/>
      <c r="E36" s="554"/>
      <c r="F36" s="554"/>
      <c r="G36" s="555"/>
      <c r="H36" s="558"/>
      <c r="I36" s="559"/>
      <c r="J36" s="563"/>
      <c r="K36" s="564"/>
      <c r="L36" s="564"/>
      <c r="M36" s="565"/>
      <c r="N36" s="553"/>
      <c r="O36" s="554"/>
      <c r="P36" s="554"/>
      <c r="Q36" s="554"/>
      <c r="R36" s="554"/>
      <c r="S36" s="555"/>
      <c r="T36" s="569"/>
      <c r="U36" s="570"/>
      <c r="V36" s="570"/>
      <c r="W36" s="570"/>
      <c r="X36" s="570"/>
      <c r="Y36" s="571"/>
      <c r="Z36" s="572"/>
      <c r="AA36" s="572"/>
      <c r="AB36" s="105" t="s">
        <v>11</v>
      </c>
      <c r="AC36" s="572"/>
      <c r="AD36" s="573"/>
      <c r="AE36" s="574"/>
      <c r="AF36" s="573"/>
      <c r="AG36" s="574"/>
      <c r="AH36" s="575"/>
      <c r="AI36" s="48"/>
    </row>
    <row r="37" spans="1:35" ht="12.75" customHeight="1" x14ac:dyDescent="0.2">
      <c r="A37" s="43"/>
      <c r="B37" s="546"/>
      <c r="C37" s="547"/>
      <c r="D37" s="550"/>
      <c r="E37" s="551"/>
      <c r="F37" s="551"/>
      <c r="G37" s="552"/>
      <c r="H37" s="556"/>
      <c r="I37" s="557"/>
      <c r="J37" s="560"/>
      <c r="K37" s="561"/>
      <c r="L37" s="561"/>
      <c r="M37" s="562"/>
      <c r="N37" s="550"/>
      <c r="O37" s="551"/>
      <c r="P37" s="551"/>
      <c r="Q37" s="551"/>
      <c r="R37" s="551"/>
      <c r="S37" s="552"/>
      <c r="T37" s="566"/>
      <c r="U37" s="567"/>
      <c r="V37" s="567"/>
      <c r="W37" s="567"/>
      <c r="X37" s="567"/>
      <c r="Y37" s="568"/>
      <c r="Z37" s="542"/>
      <c r="AA37" s="542"/>
      <c r="AB37" s="104" t="s">
        <v>11</v>
      </c>
      <c r="AC37" s="542"/>
      <c r="AD37" s="543"/>
      <c r="AE37" s="576"/>
      <c r="AF37" s="577"/>
      <c r="AG37" s="544"/>
      <c r="AH37" s="545"/>
      <c r="AI37" s="48"/>
    </row>
    <row r="38" spans="1:35" ht="12.75" customHeight="1" x14ac:dyDescent="0.2">
      <c r="A38" s="43"/>
      <c r="B38" s="548"/>
      <c r="C38" s="549"/>
      <c r="D38" s="553"/>
      <c r="E38" s="554"/>
      <c r="F38" s="554"/>
      <c r="G38" s="555"/>
      <c r="H38" s="558"/>
      <c r="I38" s="559"/>
      <c r="J38" s="563"/>
      <c r="K38" s="564"/>
      <c r="L38" s="564"/>
      <c r="M38" s="565"/>
      <c r="N38" s="553"/>
      <c r="O38" s="554"/>
      <c r="P38" s="554"/>
      <c r="Q38" s="554"/>
      <c r="R38" s="554"/>
      <c r="S38" s="555"/>
      <c r="T38" s="569"/>
      <c r="U38" s="570"/>
      <c r="V38" s="570"/>
      <c r="W38" s="570"/>
      <c r="X38" s="570"/>
      <c r="Y38" s="571"/>
      <c r="Z38" s="572"/>
      <c r="AA38" s="572"/>
      <c r="AB38" s="105" t="s">
        <v>11</v>
      </c>
      <c r="AC38" s="572"/>
      <c r="AD38" s="573"/>
      <c r="AE38" s="574"/>
      <c r="AF38" s="573"/>
      <c r="AG38" s="574"/>
      <c r="AH38" s="575"/>
      <c r="AI38" s="48"/>
    </row>
    <row r="39" spans="1:35" ht="12.75" customHeight="1" x14ac:dyDescent="0.2">
      <c r="A39" s="43"/>
      <c r="B39" s="546"/>
      <c r="C39" s="547"/>
      <c r="D39" s="550"/>
      <c r="E39" s="551"/>
      <c r="F39" s="551"/>
      <c r="G39" s="552"/>
      <c r="H39" s="556"/>
      <c r="I39" s="557"/>
      <c r="J39" s="560"/>
      <c r="K39" s="561"/>
      <c r="L39" s="561"/>
      <c r="M39" s="562"/>
      <c r="N39" s="550"/>
      <c r="O39" s="551"/>
      <c r="P39" s="551"/>
      <c r="Q39" s="551"/>
      <c r="R39" s="551"/>
      <c r="S39" s="552"/>
      <c r="T39" s="566"/>
      <c r="U39" s="567"/>
      <c r="V39" s="567"/>
      <c r="W39" s="567"/>
      <c r="X39" s="567"/>
      <c r="Y39" s="568"/>
      <c r="Z39" s="542"/>
      <c r="AA39" s="542"/>
      <c r="AB39" s="104" t="s">
        <v>11</v>
      </c>
      <c r="AC39" s="542"/>
      <c r="AD39" s="543"/>
      <c r="AE39" s="576"/>
      <c r="AF39" s="577"/>
      <c r="AG39" s="544"/>
      <c r="AH39" s="545"/>
      <c r="AI39" s="48"/>
    </row>
    <row r="40" spans="1:35" ht="12.75" customHeight="1" x14ac:dyDescent="0.2">
      <c r="A40" s="43"/>
      <c r="B40" s="548"/>
      <c r="C40" s="549"/>
      <c r="D40" s="553"/>
      <c r="E40" s="554"/>
      <c r="F40" s="554"/>
      <c r="G40" s="555"/>
      <c r="H40" s="558"/>
      <c r="I40" s="559"/>
      <c r="J40" s="563"/>
      <c r="K40" s="564"/>
      <c r="L40" s="564"/>
      <c r="M40" s="565"/>
      <c r="N40" s="553"/>
      <c r="O40" s="554"/>
      <c r="P40" s="554"/>
      <c r="Q40" s="554"/>
      <c r="R40" s="554"/>
      <c r="S40" s="555"/>
      <c r="T40" s="569"/>
      <c r="U40" s="570"/>
      <c r="V40" s="570"/>
      <c r="W40" s="570"/>
      <c r="X40" s="570"/>
      <c r="Y40" s="571"/>
      <c r="Z40" s="572"/>
      <c r="AA40" s="572"/>
      <c r="AB40" s="105" t="s">
        <v>11</v>
      </c>
      <c r="AC40" s="572"/>
      <c r="AD40" s="573"/>
      <c r="AE40" s="574"/>
      <c r="AF40" s="573"/>
      <c r="AG40" s="574"/>
      <c r="AH40" s="575"/>
      <c r="AI40" s="48"/>
    </row>
    <row r="41" spans="1:35" ht="12.75" customHeight="1" x14ac:dyDescent="0.2">
      <c r="A41" s="43"/>
      <c r="B41" s="546"/>
      <c r="C41" s="547"/>
      <c r="D41" s="550"/>
      <c r="E41" s="551"/>
      <c r="F41" s="551"/>
      <c r="G41" s="552"/>
      <c r="H41" s="556"/>
      <c r="I41" s="557"/>
      <c r="J41" s="560"/>
      <c r="K41" s="561"/>
      <c r="L41" s="561"/>
      <c r="M41" s="562"/>
      <c r="N41" s="550"/>
      <c r="O41" s="551"/>
      <c r="P41" s="551"/>
      <c r="Q41" s="551"/>
      <c r="R41" s="551"/>
      <c r="S41" s="552"/>
      <c r="T41" s="566"/>
      <c r="U41" s="567"/>
      <c r="V41" s="567"/>
      <c r="W41" s="567"/>
      <c r="X41" s="567"/>
      <c r="Y41" s="568"/>
      <c r="Z41" s="542"/>
      <c r="AA41" s="542"/>
      <c r="AB41" s="104" t="s">
        <v>11</v>
      </c>
      <c r="AC41" s="542"/>
      <c r="AD41" s="543"/>
      <c r="AE41" s="576"/>
      <c r="AF41" s="577"/>
      <c r="AG41" s="544"/>
      <c r="AH41" s="545"/>
      <c r="AI41" s="48"/>
    </row>
    <row r="42" spans="1:35" ht="12.75" customHeight="1" x14ac:dyDescent="0.2">
      <c r="A42" s="43"/>
      <c r="B42" s="548"/>
      <c r="C42" s="549"/>
      <c r="D42" s="553"/>
      <c r="E42" s="554"/>
      <c r="F42" s="554"/>
      <c r="G42" s="555"/>
      <c r="H42" s="558"/>
      <c r="I42" s="559"/>
      <c r="J42" s="563"/>
      <c r="K42" s="564"/>
      <c r="L42" s="564"/>
      <c r="M42" s="565"/>
      <c r="N42" s="553"/>
      <c r="O42" s="554"/>
      <c r="P42" s="554"/>
      <c r="Q42" s="554"/>
      <c r="R42" s="554"/>
      <c r="S42" s="555"/>
      <c r="T42" s="569"/>
      <c r="U42" s="570"/>
      <c r="V42" s="570"/>
      <c r="W42" s="570"/>
      <c r="X42" s="570"/>
      <c r="Y42" s="571"/>
      <c r="Z42" s="572"/>
      <c r="AA42" s="572"/>
      <c r="AB42" s="105" t="s">
        <v>11</v>
      </c>
      <c r="AC42" s="572"/>
      <c r="AD42" s="573"/>
      <c r="AE42" s="574"/>
      <c r="AF42" s="573"/>
      <c r="AG42" s="574"/>
      <c r="AH42" s="575"/>
      <c r="AI42" s="48"/>
    </row>
    <row r="43" spans="1:35" ht="12.75" customHeight="1" x14ac:dyDescent="0.2">
      <c r="A43" s="43"/>
      <c r="B43" s="546"/>
      <c r="C43" s="547"/>
      <c r="D43" s="550"/>
      <c r="E43" s="551"/>
      <c r="F43" s="551"/>
      <c r="G43" s="552"/>
      <c r="H43" s="556"/>
      <c r="I43" s="557"/>
      <c r="J43" s="560"/>
      <c r="K43" s="561"/>
      <c r="L43" s="561"/>
      <c r="M43" s="562"/>
      <c r="N43" s="550"/>
      <c r="O43" s="551"/>
      <c r="P43" s="551"/>
      <c r="Q43" s="551"/>
      <c r="R43" s="551"/>
      <c r="S43" s="552"/>
      <c r="T43" s="566"/>
      <c r="U43" s="567"/>
      <c r="V43" s="567"/>
      <c r="W43" s="567"/>
      <c r="X43" s="567"/>
      <c r="Y43" s="568"/>
      <c r="Z43" s="542"/>
      <c r="AA43" s="542"/>
      <c r="AB43" s="104" t="s">
        <v>11</v>
      </c>
      <c r="AC43" s="542"/>
      <c r="AD43" s="543"/>
      <c r="AE43" s="576"/>
      <c r="AF43" s="577"/>
      <c r="AG43" s="544"/>
      <c r="AH43" s="545"/>
      <c r="AI43" s="48"/>
    </row>
    <row r="44" spans="1:35" ht="12.75" customHeight="1" x14ac:dyDescent="0.2">
      <c r="A44" s="43"/>
      <c r="B44" s="548"/>
      <c r="C44" s="549"/>
      <c r="D44" s="553"/>
      <c r="E44" s="554"/>
      <c r="F44" s="554"/>
      <c r="G44" s="555"/>
      <c r="H44" s="558"/>
      <c r="I44" s="559"/>
      <c r="J44" s="563"/>
      <c r="K44" s="564"/>
      <c r="L44" s="564"/>
      <c r="M44" s="565"/>
      <c r="N44" s="553"/>
      <c r="O44" s="554"/>
      <c r="P44" s="554"/>
      <c r="Q44" s="554"/>
      <c r="R44" s="554"/>
      <c r="S44" s="555"/>
      <c r="T44" s="569"/>
      <c r="U44" s="570"/>
      <c r="V44" s="570"/>
      <c r="W44" s="570"/>
      <c r="X44" s="570"/>
      <c r="Y44" s="571"/>
      <c r="Z44" s="572"/>
      <c r="AA44" s="572"/>
      <c r="AB44" s="105" t="s">
        <v>11</v>
      </c>
      <c r="AC44" s="572"/>
      <c r="AD44" s="573"/>
      <c r="AE44" s="574"/>
      <c r="AF44" s="573"/>
      <c r="AG44" s="574"/>
      <c r="AH44" s="575"/>
      <c r="AI44" s="48"/>
    </row>
    <row r="45" spans="1:35" ht="12.75" customHeight="1" x14ac:dyDescent="0.2">
      <c r="A45" s="43"/>
      <c r="B45" s="546"/>
      <c r="C45" s="547"/>
      <c r="D45" s="550"/>
      <c r="E45" s="551"/>
      <c r="F45" s="551"/>
      <c r="G45" s="552"/>
      <c r="H45" s="556"/>
      <c r="I45" s="557"/>
      <c r="J45" s="560"/>
      <c r="K45" s="561"/>
      <c r="L45" s="561"/>
      <c r="M45" s="562"/>
      <c r="N45" s="550"/>
      <c r="O45" s="551"/>
      <c r="P45" s="551"/>
      <c r="Q45" s="551"/>
      <c r="R45" s="551"/>
      <c r="S45" s="552"/>
      <c r="T45" s="566"/>
      <c r="U45" s="567"/>
      <c r="V45" s="567"/>
      <c r="W45" s="567"/>
      <c r="X45" s="567"/>
      <c r="Y45" s="568"/>
      <c r="Z45" s="542"/>
      <c r="AA45" s="542"/>
      <c r="AB45" s="104" t="s">
        <v>11</v>
      </c>
      <c r="AC45" s="542"/>
      <c r="AD45" s="543"/>
      <c r="AE45" s="576"/>
      <c r="AF45" s="577"/>
      <c r="AG45" s="544"/>
      <c r="AH45" s="545"/>
      <c r="AI45" s="48"/>
    </row>
    <row r="46" spans="1:35" ht="12.75" customHeight="1" x14ac:dyDescent="0.2">
      <c r="A46" s="43"/>
      <c r="B46" s="548"/>
      <c r="C46" s="549"/>
      <c r="D46" s="553"/>
      <c r="E46" s="554"/>
      <c r="F46" s="554"/>
      <c r="G46" s="555"/>
      <c r="H46" s="558"/>
      <c r="I46" s="559"/>
      <c r="J46" s="563"/>
      <c r="K46" s="564"/>
      <c r="L46" s="564"/>
      <c r="M46" s="565"/>
      <c r="N46" s="553"/>
      <c r="O46" s="554"/>
      <c r="P46" s="554"/>
      <c r="Q46" s="554"/>
      <c r="R46" s="554"/>
      <c r="S46" s="555"/>
      <c r="T46" s="569"/>
      <c r="U46" s="570"/>
      <c r="V46" s="570"/>
      <c r="W46" s="570"/>
      <c r="X46" s="570"/>
      <c r="Y46" s="571"/>
      <c r="Z46" s="572"/>
      <c r="AA46" s="572"/>
      <c r="AB46" s="105" t="s">
        <v>11</v>
      </c>
      <c r="AC46" s="572"/>
      <c r="AD46" s="573"/>
      <c r="AE46" s="574"/>
      <c r="AF46" s="573"/>
      <c r="AG46" s="574"/>
      <c r="AH46" s="575"/>
      <c r="AI46" s="48"/>
    </row>
    <row r="47" spans="1:35" ht="12.75" customHeight="1" x14ac:dyDescent="0.2">
      <c r="A47" s="43"/>
      <c r="B47" s="546"/>
      <c r="C47" s="547"/>
      <c r="D47" s="550"/>
      <c r="E47" s="551"/>
      <c r="F47" s="551"/>
      <c r="G47" s="552"/>
      <c r="H47" s="556"/>
      <c r="I47" s="557"/>
      <c r="J47" s="560"/>
      <c r="K47" s="561"/>
      <c r="L47" s="561"/>
      <c r="M47" s="562"/>
      <c r="N47" s="550"/>
      <c r="O47" s="551"/>
      <c r="P47" s="551"/>
      <c r="Q47" s="551"/>
      <c r="R47" s="551"/>
      <c r="S47" s="552"/>
      <c r="T47" s="566"/>
      <c r="U47" s="567"/>
      <c r="V47" s="567"/>
      <c r="W47" s="567"/>
      <c r="X47" s="567"/>
      <c r="Y47" s="568"/>
      <c r="Z47" s="542"/>
      <c r="AA47" s="542"/>
      <c r="AB47" s="104" t="s">
        <v>11</v>
      </c>
      <c r="AC47" s="542"/>
      <c r="AD47" s="543"/>
      <c r="AE47" s="576"/>
      <c r="AF47" s="577"/>
      <c r="AG47" s="544"/>
      <c r="AH47" s="545"/>
      <c r="AI47" s="48"/>
    </row>
    <row r="48" spans="1:35" ht="12.75" customHeight="1" x14ac:dyDescent="0.2">
      <c r="A48" s="43"/>
      <c r="B48" s="548"/>
      <c r="C48" s="549"/>
      <c r="D48" s="553"/>
      <c r="E48" s="554"/>
      <c r="F48" s="554"/>
      <c r="G48" s="555"/>
      <c r="H48" s="558"/>
      <c r="I48" s="559"/>
      <c r="J48" s="563"/>
      <c r="K48" s="564"/>
      <c r="L48" s="564"/>
      <c r="M48" s="565"/>
      <c r="N48" s="553"/>
      <c r="O48" s="554"/>
      <c r="P48" s="554"/>
      <c r="Q48" s="554"/>
      <c r="R48" s="554"/>
      <c r="S48" s="555"/>
      <c r="T48" s="569"/>
      <c r="U48" s="570"/>
      <c r="V48" s="570"/>
      <c r="W48" s="570"/>
      <c r="X48" s="570"/>
      <c r="Y48" s="571"/>
      <c r="Z48" s="572"/>
      <c r="AA48" s="572"/>
      <c r="AB48" s="105" t="s">
        <v>11</v>
      </c>
      <c r="AC48" s="572"/>
      <c r="AD48" s="573"/>
      <c r="AE48" s="574"/>
      <c r="AF48" s="573"/>
      <c r="AG48" s="574"/>
      <c r="AH48" s="575"/>
      <c r="AI48" s="48"/>
    </row>
    <row r="49" spans="1:67" ht="26.25" customHeight="1" x14ac:dyDescent="0.2">
      <c r="A49" s="43"/>
      <c r="B49" s="578" t="s">
        <v>52</v>
      </c>
      <c r="C49" s="579"/>
      <c r="D49" s="579"/>
      <c r="E49" s="579"/>
      <c r="F49" s="579"/>
      <c r="G49" s="580"/>
      <c r="H49" s="581">
        <f>SUM(H31:H48)</f>
        <v>0</v>
      </c>
      <c r="I49" s="582"/>
      <c r="J49" s="583"/>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5"/>
      <c r="AI49" s="48"/>
    </row>
    <row r="50" spans="1:67" s="86" customFormat="1" ht="23.25" customHeight="1" x14ac:dyDescent="0.2">
      <c r="A50" s="45"/>
      <c r="B50" s="586" t="s">
        <v>55</v>
      </c>
      <c r="C50" s="587"/>
      <c r="D50" s="587"/>
      <c r="E50" s="587"/>
      <c r="F50" s="587"/>
      <c r="G50" s="588"/>
      <c r="H50" s="589" t="str">
        <f>IF(COUNT(H31:H48)=0,"",ROUNDDOWN(AVERAGE(H31:H48),1))</f>
        <v/>
      </c>
      <c r="I50" s="590"/>
      <c r="J50" s="591" t="s">
        <v>205</v>
      </c>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3"/>
      <c r="AI50" s="52"/>
      <c r="AJ50" s="42"/>
    </row>
    <row r="51" spans="1:67" ht="23.25" customHeight="1" x14ac:dyDescent="0.2">
      <c r="A51" s="43"/>
      <c r="B51" s="46"/>
      <c r="C51" s="46"/>
      <c r="D51" s="48"/>
      <c r="E51" s="48"/>
      <c r="F51" s="48"/>
      <c r="G51" s="48"/>
      <c r="H51" s="46"/>
      <c r="I51" s="48"/>
      <c r="J51" s="48"/>
      <c r="K51" s="48"/>
      <c r="L51" s="48"/>
      <c r="M51" s="48"/>
      <c r="N51" s="48"/>
      <c r="O51" s="48"/>
      <c r="P51" s="48"/>
      <c r="Q51" s="48"/>
      <c r="R51" s="48"/>
      <c r="S51" s="48"/>
      <c r="T51" s="48"/>
      <c r="U51" s="48"/>
      <c r="V51" s="48"/>
      <c r="W51" s="48"/>
      <c r="X51" s="48"/>
      <c r="Y51" s="57"/>
      <c r="Z51" s="57"/>
      <c r="AA51" s="57"/>
      <c r="AB51" s="48"/>
      <c r="AC51" s="48"/>
      <c r="AD51" s="48"/>
      <c r="AE51" s="48"/>
      <c r="AF51" s="48"/>
      <c r="AG51" s="48"/>
      <c r="AH51" s="48"/>
      <c r="AI51" s="48"/>
    </row>
    <row r="52" spans="1:67" ht="23.25" customHeight="1" x14ac:dyDescent="0.2">
      <c r="A52" s="43"/>
      <c r="B52" s="50"/>
      <c r="C52" s="50"/>
      <c r="D52" s="16" t="s">
        <v>3</v>
      </c>
      <c r="E52" s="90"/>
      <c r="F52" s="90"/>
      <c r="G52" s="90"/>
      <c r="H52" s="97"/>
      <c r="I52" s="99"/>
      <c r="J52" s="99"/>
      <c r="K52" s="99"/>
      <c r="L52" s="99"/>
      <c r="M52" s="99"/>
      <c r="N52" s="99"/>
      <c r="O52" s="99"/>
      <c r="P52" s="99"/>
      <c r="Q52" s="99"/>
      <c r="R52" s="99"/>
      <c r="S52" s="52"/>
      <c r="T52" s="52"/>
      <c r="U52" s="52"/>
      <c r="V52" s="52"/>
      <c r="W52" s="52"/>
      <c r="X52" s="52"/>
      <c r="Y52" s="58"/>
      <c r="Z52" s="58"/>
      <c r="AA52" s="58"/>
      <c r="AB52" s="52"/>
      <c r="AC52" s="52"/>
      <c r="AD52" s="52"/>
      <c r="AE52" s="52"/>
      <c r="AF52" s="52"/>
      <c r="AG52" s="52"/>
      <c r="AH52" s="52"/>
      <c r="AI52" s="48"/>
    </row>
    <row r="53" spans="1:67" ht="23.25" customHeight="1" x14ac:dyDescent="0.2">
      <c r="A53" s="43"/>
      <c r="B53" s="50"/>
      <c r="C53" s="50"/>
      <c r="D53" s="52"/>
      <c r="E53" s="52"/>
      <c r="F53" s="52"/>
      <c r="G53" s="52"/>
      <c r="H53" s="52"/>
      <c r="I53" s="52"/>
      <c r="J53" s="52"/>
      <c r="K53" s="52"/>
      <c r="L53" s="52"/>
      <c r="M53" s="52"/>
      <c r="N53" s="52"/>
      <c r="O53" s="52"/>
      <c r="P53" s="52"/>
      <c r="Q53" s="52"/>
      <c r="R53" s="52"/>
      <c r="S53" s="52"/>
      <c r="T53" s="52"/>
      <c r="U53" s="52"/>
      <c r="V53" s="52"/>
      <c r="W53" s="52"/>
      <c r="X53" s="52"/>
      <c r="Y53" s="58"/>
      <c r="Z53" s="58"/>
      <c r="AA53" s="58"/>
      <c r="AB53" s="52"/>
      <c r="AC53" s="52"/>
      <c r="AD53" s="52"/>
      <c r="AE53" s="52"/>
      <c r="AF53" s="52"/>
      <c r="AG53" s="52"/>
      <c r="AH53" s="52"/>
      <c r="AI53" s="48"/>
    </row>
    <row r="54" spans="1:67" ht="23.25" customHeight="1" x14ac:dyDescent="0.2">
      <c r="A54" s="43"/>
      <c r="B54" s="50"/>
      <c r="C54" s="50"/>
      <c r="D54" s="16" t="s">
        <v>61</v>
      </c>
      <c r="E54" s="91"/>
      <c r="F54" s="91"/>
      <c r="G54" s="63"/>
      <c r="H54" s="98"/>
      <c r="I54" s="98"/>
      <c r="J54" s="98"/>
      <c r="K54" s="98"/>
      <c r="L54" s="98"/>
      <c r="M54" s="98"/>
      <c r="N54" s="98"/>
      <c r="O54" s="98"/>
      <c r="P54" s="95"/>
      <c r="Q54" s="95"/>
      <c r="R54" s="95"/>
      <c r="S54" s="95"/>
      <c r="T54" s="95"/>
      <c r="U54" s="95"/>
      <c r="V54" s="95"/>
      <c r="W54" s="95"/>
      <c r="X54" s="95"/>
      <c r="Y54" s="95"/>
      <c r="Z54" s="95"/>
      <c r="AA54" s="95"/>
      <c r="AB54" s="95"/>
      <c r="AC54" s="95"/>
      <c r="AD54" s="95"/>
      <c r="AE54" s="95"/>
      <c r="AF54" s="95"/>
      <c r="AG54" s="95"/>
      <c r="AH54" s="95"/>
      <c r="AI54" s="48"/>
      <c r="AK54" s="108"/>
      <c r="AL54" s="110"/>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row>
    <row r="55" spans="1:67" ht="23.25" customHeight="1" x14ac:dyDescent="0.2">
      <c r="A55" s="43"/>
      <c r="B55" s="50"/>
      <c r="C55" s="50"/>
      <c r="D55" s="17" t="s">
        <v>71</v>
      </c>
      <c r="E55" s="92"/>
      <c r="F55" s="27"/>
      <c r="G55" s="14"/>
      <c r="H55" s="63"/>
      <c r="I55" s="63"/>
      <c r="J55" s="63"/>
      <c r="K55" s="63"/>
      <c r="L55" s="63"/>
      <c r="M55" s="63"/>
      <c r="N55" s="63"/>
      <c r="O55" s="63"/>
      <c r="P55" s="95"/>
      <c r="Q55" s="95"/>
      <c r="R55" s="95"/>
      <c r="S55" s="95"/>
      <c r="T55" s="95"/>
      <c r="U55" s="95"/>
      <c r="V55" s="95"/>
      <c r="W55" s="95"/>
      <c r="X55" s="95"/>
      <c r="Y55" s="95"/>
      <c r="Z55" s="95"/>
      <c r="AA55" s="95"/>
      <c r="AB55" s="95"/>
      <c r="AC55" s="95"/>
      <c r="AD55" s="95"/>
      <c r="AE55" s="95"/>
      <c r="AF55" s="95"/>
      <c r="AG55" s="95"/>
      <c r="AH55" s="95"/>
      <c r="AI55" s="48"/>
      <c r="AK55" s="109"/>
      <c r="AL55" s="109"/>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row>
    <row r="56" spans="1:67" ht="23.25" customHeight="1" x14ac:dyDescent="0.2">
      <c r="A56" s="43"/>
      <c r="B56" s="50"/>
      <c r="C56" s="50"/>
      <c r="D56" s="17" t="s">
        <v>108</v>
      </c>
      <c r="E56" s="93"/>
      <c r="F56" s="94"/>
      <c r="G56" s="14"/>
      <c r="H56" s="14"/>
      <c r="I56" s="14"/>
      <c r="J56" s="14"/>
      <c r="K56" s="14"/>
      <c r="L56" s="14"/>
      <c r="M56" s="14"/>
      <c r="N56" s="14"/>
      <c r="O56" s="1"/>
      <c r="P56" s="95"/>
      <c r="Q56" s="95"/>
      <c r="R56" s="95"/>
      <c r="S56" s="95"/>
      <c r="T56" s="95"/>
      <c r="U56" s="95"/>
      <c r="V56" s="95"/>
      <c r="W56" s="95"/>
      <c r="X56" s="95"/>
      <c r="Y56" s="95"/>
      <c r="Z56" s="95"/>
      <c r="AA56" s="95"/>
      <c r="AB56" s="95"/>
      <c r="AC56" s="95"/>
      <c r="AD56" s="95"/>
      <c r="AE56" s="95"/>
      <c r="AF56" s="95"/>
      <c r="AG56" s="95"/>
      <c r="AH56" s="95"/>
      <c r="AI56" s="48"/>
    </row>
    <row r="57" spans="1:67" ht="16.5" customHeight="1" x14ac:dyDescent="0.2">
      <c r="A57" s="43"/>
      <c r="B57" s="50"/>
      <c r="C57" s="50"/>
      <c r="D57" s="89"/>
      <c r="E57" s="89"/>
      <c r="F57" s="89"/>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48"/>
    </row>
    <row r="58" spans="1:67" s="84" customFormat="1" ht="19.2" x14ac:dyDescent="0.2">
      <c r="A58" s="230" t="s">
        <v>4</v>
      </c>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39"/>
    </row>
    <row r="63" spans="1:67" ht="17.25" customHeight="1" x14ac:dyDescent="0.2">
      <c r="AQ63" s="83" t="s">
        <v>29</v>
      </c>
      <c r="AS63" s="83" t="s">
        <v>109</v>
      </c>
    </row>
    <row r="64" spans="1:67" ht="17.25" customHeight="1" x14ac:dyDescent="0.2">
      <c r="AQ64" s="83" t="s">
        <v>31</v>
      </c>
      <c r="AS64" s="83" t="s">
        <v>79</v>
      </c>
    </row>
    <row r="65" spans="43:45" ht="17.25" customHeight="1" x14ac:dyDescent="0.2">
      <c r="AQ65" s="83" t="s">
        <v>51</v>
      </c>
      <c r="AS65" s="83" t="s">
        <v>110</v>
      </c>
    </row>
    <row r="66" spans="43:45" ht="9.6" x14ac:dyDescent="0.2">
      <c r="AQ66" s="83" t="s">
        <v>35</v>
      </c>
    </row>
  </sheetData>
  <sheetProtection sheet="1" objects="1" scenarios="1"/>
  <mergeCells count="151">
    <mergeCell ref="D47:G48"/>
    <mergeCell ref="H47:I48"/>
    <mergeCell ref="J47:M48"/>
    <mergeCell ref="N47:S48"/>
    <mergeCell ref="T47:Y48"/>
    <mergeCell ref="AE47:AF48"/>
    <mergeCell ref="Z47:AA47"/>
    <mergeCell ref="AC47:AD47"/>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Z41:AA41"/>
    <mergeCell ref="AC41:AD41"/>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Z35:AA35"/>
    <mergeCell ref="AC35:AD35"/>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AG47:AH47"/>
    <mergeCell ref="Z48:AA48"/>
    <mergeCell ref="AC48:AD48"/>
    <mergeCell ref="AG48:AH48"/>
    <mergeCell ref="B49:G49"/>
    <mergeCell ref="H49:I49"/>
    <mergeCell ref="J49:AH49"/>
    <mergeCell ref="Z44:AA44"/>
    <mergeCell ref="AC44:AD44"/>
    <mergeCell ref="AG44:AH44"/>
    <mergeCell ref="Z45:AA45"/>
    <mergeCell ref="AC45:AD45"/>
    <mergeCell ref="AG45:AH45"/>
    <mergeCell ref="Z46:AA46"/>
    <mergeCell ref="AC46:AD46"/>
    <mergeCell ref="AG46:AH46"/>
    <mergeCell ref="B45:C46"/>
    <mergeCell ref="D45:G46"/>
    <mergeCell ref="H45:I46"/>
    <mergeCell ref="J45:M46"/>
    <mergeCell ref="N45:S46"/>
    <mergeCell ref="T45:Y46"/>
    <mergeCell ref="AE45:AF46"/>
    <mergeCell ref="B47:C48"/>
    <mergeCell ref="AG41:AH41"/>
    <mergeCell ref="Z42:AA42"/>
    <mergeCell ref="AC42:AD42"/>
    <mergeCell ref="AG42:AH42"/>
    <mergeCell ref="Z43:AA43"/>
    <mergeCell ref="AC43:AD43"/>
    <mergeCell ref="AG43:AH43"/>
    <mergeCell ref="Z38:AA38"/>
    <mergeCell ref="AC38:AD38"/>
    <mergeCell ref="AG38:AH38"/>
    <mergeCell ref="Z39:AA39"/>
    <mergeCell ref="AC39:AD39"/>
    <mergeCell ref="AG39:AH39"/>
    <mergeCell ref="Z40:AA40"/>
    <mergeCell ref="AC40:AD40"/>
    <mergeCell ref="AG40:AH40"/>
    <mergeCell ref="AG35:AH35"/>
    <mergeCell ref="Z36:AA36"/>
    <mergeCell ref="AC36:AD36"/>
    <mergeCell ref="AG36:AH36"/>
    <mergeCell ref="Z37:AA37"/>
    <mergeCell ref="AC37:AD37"/>
    <mergeCell ref="AG37:AH37"/>
    <mergeCell ref="Z32:AA32"/>
    <mergeCell ref="AC32:AD32"/>
    <mergeCell ref="AG32:AH32"/>
    <mergeCell ref="Z33:AA33"/>
    <mergeCell ref="AC33:AD33"/>
    <mergeCell ref="AG33:AH33"/>
    <mergeCell ref="Z34:AA34"/>
    <mergeCell ref="AC34:AD34"/>
    <mergeCell ref="AG34:AH34"/>
    <mergeCell ref="AE31:AF32"/>
    <mergeCell ref="AB1:AH1"/>
    <mergeCell ref="B6:AH6"/>
    <mergeCell ref="U8:W8"/>
    <mergeCell ref="X8:AF8"/>
    <mergeCell ref="X11:AF11"/>
    <mergeCell ref="Z29:AD29"/>
    <mergeCell ref="Z30:AD30"/>
    <mergeCell ref="Z31:AA31"/>
    <mergeCell ref="AC31:AD31"/>
    <mergeCell ref="AG31:AH31"/>
    <mergeCell ref="B31:C32"/>
    <mergeCell ref="D31:G32"/>
    <mergeCell ref="H31:I32"/>
    <mergeCell ref="J31:M32"/>
    <mergeCell ref="N31:S32"/>
    <mergeCell ref="T31:Y32"/>
  </mergeCells>
  <phoneticPr fontId="4"/>
  <conditionalFormatting sqref="B31:AH48">
    <cfRule type="expression" dxfId="130" priority="9">
      <formula>$M$15="○"</formula>
    </cfRule>
    <cfRule type="expression" dxfId="129" priority="15" stopIfTrue="1">
      <formula>$M$13="○"</formula>
    </cfRule>
  </conditionalFormatting>
  <conditionalFormatting sqref="Q15:AA16">
    <cfRule type="expression" dxfId="128" priority="13">
      <formula>$M$9=""</formula>
    </cfRule>
  </conditionalFormatting>
  <conditionalFormatting sqref="J22:AH27">
    <cfRule type="expression" dxfId="127" priority="10">
      <formula>$M$15="○"</formula>
    </cfRule>
    <cfRule type="expression" dxfId="126" priority="11">
      <formula>$M$13="○"</formula>
    </cfRule>
  </conditionalFormatting>
  <conditionalFormatting sqref="Q13:AA14">
    <cfRule type="expression" dxfId="125" priority="6">
      <formula>$M$9=""</formula>
    </cfRule>
  </conditionalFormatting>
  <conditionalFormatting sqref="M13:P14">
    <cfRule type="expression" dxfId="124" priority="4">
      <formula>$M$9=""</formula>
    </cfRule>
  </conditionalFormatting>
  <conditionalFormatting sqref="M13:AA14">
    <cfRule type="expression" dxfId="123" priority="3">
      <formula>$M$15="○"</formula>
    </cfRule>
  </conditionalFormatting>
  <conditionalFormatting sqref="M15:P16">
    <cfRule type="expression" dxfId="122" priority="2">
      <formula>$M$9=""</formula>
    </cfRule>
  </conditionalFormatting>
  <conditionalFormatting sqref="M15:AA16">
    <cfRule type="expression" dxfId="121" priority="1">
      <formula>$M$13="○"</formula>
    </cfRule>
  </conditionalFormatting>
  <dataValidations count="3">
    <dataValidation type="decimal" imeMode="off" operator="greaterThan" allowBlank="1" showInputMessage="1" showErrorMessage="1" sqref="H49" xr:uid="{00000000-0002-0000-0700-000000000000}">
      <formula1>0</formula1>
    </dataValidation>
    <dataValidation type="list" allowBlank="1" showInputMessage="1" showErrorMessage="1" sqref="M13:P16" xr:uid="{00000000-0002-0000-0700-000001000000}">
      <formula1>"○"</formula1>
    </dataValidation>
    <dataValidation type="list" allowBlank="1" showInputMessage="1" showErrorMessage="1" sqref="AG31:AH48" xr:uid="{00000000-0002-0000-0700-000002000000}">
      <formula1>$AS$63:$AS$66</formula1>
    </dataValidation>
  </dataValidations>
  <printOptions horizontalCentered="1"/>
  <pageMargins left="0.23622047244094491" right="0.23622047244094491" top="0.74803149606299213" bottom="0.15748031496062992" header="0.31496062992125984" footer="0"/>
  <pageSetup paperSize="9" scale="76"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zoomScale="85" zoomScaleNormal="85" zoomScaleSheetLayoutView="40" workbookViewId="0">
      <selection activeCell="F21" sqref="F21:L21"/>
    </sheetView>
  </sheetViews>
  <sheetFormatPr defaultColWidth="9" defaultRowHeight="13.2" x14ac:dyDescent="0.2"/>
  <cols>
    <col min="1" max="1" width="1.88671875" style="84" customWidth="1"/>
    <col min="2" max="2" width="7.44140625" style="84" customWidth="1"/>
    <col min="3" max="3" width="68.77734375" style="84" customWidth="1"/>
    <col min="4" max="5" width="3.6640625" style="84" customWidth="1"/>
    <col min="6" max="7" width="7.6640625" style="84" customWidth="1"/>
    <col min="8" max="10" width="6.6640625" style="84" customWidth="1"/>
    <col min="11" max="11" width="3.6640625" style="84" customWidth="1"/>
    <col min="12" max="12" width="5" style="84" customWidth="1"/>
    <col min="13" max="13" width="6.44140625" style="84" customWidth="1"/>
    <col min="14" max="14" width="2.44140625" style="84" customWidth="1"/>
    <col min="15" max="15" width="9" style="84"/>
    <col min="16" max="16" width="12.77734375" style="84" bestFit="1" customWidth="1"/>
    <col min="17" max="16384" width="9" style="84"/>
  </cols>
  <sheetData>
    <row r="1" spans="1:33" ht="25.8" x14ac:dyDescent="0.2">
      <c r="A1" s="119"/>
      <c r="B1" s="119"/>
      <c r="C1" s="119"/>
      <c r="D1" s="119"/>
      <c r="E1" s="119"/>
      <c r="F1" s="119"/>
      <c r="G1" s="119"/>
      <c r="H1" s="119"/>
      <c r="I1" s="119"/>
      <c r="J1" s="407" t="s">
        <v>236</v>
      </c>
      <c r="K1" s="407"/>
      <c r="L1" s="407"/>
      <c r="M1" s="407"/>
      <c r="N1" s="87"/>
      <c r="AA1" s="117"/>
      <c r="AB1" s="118"/>
      <c r="AC1" s="117"/>
      <c r="AD1" s="117"/>
      <c r="AE1" s="117"/>
      <c r="AF1" s="117"/>
      <c r="AG1" s="117"/>
    </row>
    <row r="2" spans="1:33" ht="13.5" customHeight="1" x14ac:dyDescent="0.2">
      <c r="A2" s="119"/>
      <c r="B2" s="119"/>
      <c r="C2" s="119"/>
      <c r="D2" s="119"/>
      <c r="E2" s="119"/>
      <c r="F2" s="119"/>
      <c r="G2" s="119"/>
      <c r="H2" s="675" t="s">
        <v>140</v>
      </c>
      <c r="I2" s="675"/>
      <c r="J2" s="675"/>
      <c r="K2" s="675"/>
      <c r="L2" s="675"/>
      <c r="M2" s="675"/>
      <c r="N2" s="87"/>
    </row>
    <row r="3" spans="1:33" ht="13.5" customHeight="1" x14ac:dyDescent="0.2">
      <c r="A3" s="119"/>
      <c r="B3" s="119"/>
      <c r="C3" s="119"/>
      <c r="D3" s="119"/>
      <c r="E3" s="119"/>
      <c r="F3" s="119"/>
      <c r="G3" s="119"/>
      <c r="H3" s="675"/>
      <c r="I3" s="675"/>
      <c r="J3" s="675"/>
      <c r="K3" s="675"/>
      <c r="L3" s="675"/>
      <c r="M3" s="675"/>
      <c r="N3" s="87"/>
    </row>
    <row r="4" spans="1:33" ht="13.5" customHeight="1" x14ac:dyDescent="0.2">
      <c r="A4" s="119"/>
      <c r="B4" s="119"/>
      <c r="C4" s="119"/>
      <c r="D4" s="119"/>
      <c r="E4" s="119"/>
      <c r="F4" s="119"/>
      <c r="G4" s="119"/>
      <c r="H4" s="675"/>
      <c r="I4" s="675"/>
      <c r="J4" s="675"/>
      <c r="K4" s="675"/>
      <c r="L4" s="675"/>
      <c r="M4" s="675"/>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45" t="s">
        <v>118</v>
      </c>
      <c r="B8" s="645"/>
      <c r="C8" s="645"/>
      <c r="D8" s="645"/>
      <c r="E8" s="645"/>
      <c r="F8" s="645"/>
      <c r="G8" s="645"/>
      <c r="H8" s="645"/>
      <c r="I8" s="645"/>
      <c r="J8" s="645"/>
      <c r="K8" s="645"/>
      <c r="L8" s="645"/>
      <c r="M8" s="645"/>
      <c r="N8" s="87"/>
    </row>
    <row r="9" spans="1:33" x14ac:dyDescent="0.2">
      <c r="A9" s="120"/>
      <c r="B9" s="120"/>
      <c r="C9" s="120"/>
      <c r="D9" s="120"/>
      <c r="E9" s="120"/>
      <c r="F9" s="120"/>
      <c r="G9" s="120"/>
      <c r="H9" s="120"/>
      <c r="I9" s="120"/>
      <c r="J9" s="120"/>
      <c r="K9" s="120"/>
      <c r="L9" s="120"/>
      <c r="M9" s="120"/>
      <c r="N9" s="87"/>
    </row>
    <row r="10" spans="1:33" ht="30" customHeight="1" x14ac:dyDescent="0.2">
      <c r="A10" s="119"/>
      <c r="B10" s="676" t="s">
        <v>46</v>
      </c>
      <c r="C10" s="677"/>
      <c r="D10" s="646"/>
      <c r="E10" s="646"/>
      <c r="F10" s="647" t="s">
        <v>213</v>
      </c>
      <c r="G10" s="648"/>
      <c r="H10" s="648"/>
      <c r="I10" s="648"/>
      <c r="J10" s="648"/>
      <c r="K10" s="648"/>
      <c r="L10" s="649"/>
      <c r="M10" s="152"/>
      <c r="N10" s="87"/>
    </row>
    <row r="11" spans="1:33" ht="30" customHeight="1" x14ac:dyDescent="0.2">
      <c r="A11" s="119"/>
      <c r="B11" s="678"/>
      <c r="C11" s="679"/>
      <c r="D11" s="646"/>
      <c r="E11" s="646"/>
      <c r="F11" s="647" t="s">
        <v>36</v>
      </c>
      <c r="G11" s="648"/>
      <c r="H11" s="648"/>
      <c r="I11" s="648"/>
      <c r="J11" s="648"/>
      <c r="K11" s="648"/>
      <c r="L11" s="649"/>
      <c r="M11" s="152"/>
      <c r="N11" s="87"/>
    </row>
    <row r="12" spans="1:33" ht="13.5" customHeight="1" x14ac:dyDescent="0.2">
      <c r="A12" s="121"/>
      <c r="B12" s="124"/>
      <c r="C12" s="133"/>
      <c r="D12" s="148" t="str">
        <f>IF(COUNTBLANK(D10:E11)=4,"　↑　該当する方に○",IF(COUNTBLANK(D10:E11)=2,"　↑　どちらか一方に○",""))</f>
        <v>　↑　該当する方に○</v>
      </c>
      <c r="E12" s="133"/>
      <c r="F12" s="119"/>
      <c r="G12" s="119"/>
      <c r="H12" s="119"/>
      <c r="I12" s="119"/>
      <c r="J12" s="119"/>
      <c r="K12" s="119"/>
      <c r="L12" s="119"/>
      <c r="M12" s="152"/>
      <c r="N12" s="87"/>
    </row>
    <row r="13" spans="1:33" ht="13.5" customHeight="1" x14ac:dyDescent="0.2">
      <c r="A13" s="121"/>
      <c r="B13" s="125"/>
      <c r="C13" s="140"/>
      <c r="D13" s="133"/>
      <c r="E13" s="14"/>
      <c r="F13" s="119"/>
      <c r="G13" s="119"/>
      <c r="H13" s="119"/>
      <c r="I13" s="119"/>
      <c r="J13" s="119"/>
      <c r="K13" s="119"/>
      <c r="L13" s="119"/>
      <c r="M13" s="152"/>
      <c r="N13" s="87"/>
    </row>
    <row r="14" spans="1:33" ht="45" customHeight="1" x14ac:dyDescent="0.2">
      <c r="A14" s="121"/>
      <c r="B14" s="126" t="s">
        <v>215</v>
      </c>
      <c r="C14" s="141" t="s">
        <v>218</v>
      </c>
      <c r="D14" s="650"/>
      <c r="E14" s="650"/>
      <c r="F14" s="651" t="s">
        <v>219</v>
      </c>
      <c r="G14" s="651"/>
      <c r="H14" s="651"/>
      <c r="I14" s="651"/>
      <c r="J14" s="651"/>
      <c r="K14" s="651"/>
      <c r="L14" s="651"/>
      <c r="M14" s="152"/>
      <c r="N14" s="87"/>
    </row>
    <row r="15" spans="1:33" ht="30" customHeight="1" x14ac:dyDescent="0.2">
      <c r="A15" s="119"/>
      <c r="B15" s="127"/>
      <c r="C15" s="142" t="s">
        <v>126</v>
      </c>
      <c r="D15" s="652"/>
      <c r="E15" s="653"/>
      <c r="F15" s="654" t="s">
        <v>220</v>
      </c>
      <c r="G15" s="655"/>
      <c r="H15" s="655"/>
      <c r="I15" s="655"/>
      <c r="J15" s="655"/>
      <c r="K15" s="655"/>
      <c r="L15" s="656"/>
      <c r="M15" s="152"/>
      <c r="N15" s="87"/>
    </row>
    <row r="16" spans="1:33" ht="30" customHeight="1" x14ac:dyDescent="0.2">
      <c r="A16" s="119"/>
      <c r="B16" s="127"/>
      <c r="C16" s="143" t="s">
        <v>222</v>
      </c>
      <c r="D16" s="657"/>
      <c r="E16" s="658"/>
      <c r="F16" s="659" t="s">
        <v>221</v>
      </c>
      <c r="G16" s="660"/>
      <c r="H16" s="660"/>
      <c r="I16" s="660"/>
      <c r="J16" s="660"/>
      <c r="K16" s="660"/>
      <c r="L16" s="661"/>
      <c r="M16" s="152"/>
      <c r="N16" s="87"/>
    </row>
    <row r="17" spans="1:14" ht="30" customHeight="1" x14ac:dyDescent="0.2">
      <c r="A17" s="119"/>
      <c r="B17" s="127"/>
      <c r="C17" s="143" t="s">
        <v>223</v>
      </c>
      <c r="D17" s="657"/>
      <c r="E17" s="658"/>
      <c r="F17" s="659" t="s">
        <v>221</v>
      </c>
      <c r="G17" s="660"/>
      <c r="H17" s="660"/>
      <c r="I17" s="660"/>
      <c r="J17" s="660"/>
      <c r="K17" s="660"/>
      <c r="L17" s="661"/>
      <c r="M17" s="152"/>
      <c r="N17" s="87"/>
    </row>
    <row r="18" spans="1:14" ht="30" customHeight="1" x14ac:dyDescent="0.2">
      <c r="A18" s="122"/>
      <c r="B18" s="127"/>
      <c r="C18" s="144" t="s">
        <v>224</v>
      </c>
      <c r="D18" s="657"/>
      <c r="E18" s="658"/>
      <c r="F18" s="662" t="s">
        <v>221</v>
      </c>
      <c r="G18" s="662"/>
      <c r="H18" s="662"/>
      <c r="I18" s="662"/>
      <c r="J18" s="662"/>
      <c r="K18" s="662"/>
      <c r="L18" s="663"/>
      <c r="M18" s="152"/>
      <c r="N18" s="87"/>
    </row>
    <row r="19" spans="1:14" ht="30" customHeight="1" x14ac:dyDescent="0.2">
      <c r="A19" s="122"/>
      <c r="B19" s="127"/>
      <c r="C19" s="143" t="s">
        <v>225</v>
      </c>
      <c r="D19" s="657"/>
      <c r="E19" s="658"/>
      <c r="F19" s="660" t="s">
        <v>221</v>
      </c>
      <c r="G19" s="660"/>
      <c r="H19" s="660"/>
      <c r="I19" s="660"/>
      <c r="J19" s="660"/>
      <c r="K19" s="660"/>
      <c r="L19" s="661"/>
      <c r="M19" s="152"/>
      <c r="N19" s="87"/>
    </row>
    <row r="20" spans="1:14" ht="30" customHeight="1" x14ac:dyDescent="0.2">
      <c r="A20" s="122"/>
      <c r="B20" s="128"/>
      <c r="C20" s="145" t="s">
        <v>65</v>
      </c>
      <c r="D20" s="664"/>
      <c r="E20" s="665"/>
      <c r="F20" s="666" t="s">
        <v>221</v>
      </c>
      <c r="G20" s="667"/>
      <c r="H20" s="667"/>
      <c r="I20" s="667"/>
      <c r="J20" s="667"/>
      <c r="K20" s="667"/>
      <c r="L20" s="668"/>
      <c r="M20" s="152"/>
      <c r="N20" s="87"/>
    </row>
    <row r="21" spans="1:14" ht="45" customHeight="1" x14ac:dyDescent="0.2">
      <c r="A21" s="122"/>
      <c r="B21" s="129" t="s">
        <v>114</v>
      </c>
      <c r="C21" s="146" t="s">
        <v>192</v>
      </c>
      <c r="D21" s="669"/>
      <c r="E21" s="670"/>
      <c r="F21" s="671" t="s">
        <v>204</v>
      </c>
      <c r="G21" s="671"/>
      <c r="H21" s="671"/>
      <c r="I21" s="671"/>
      <c r="J21" s="671"/>
      <c r="K21" s="671"/>
      <c r="L21" s="672"/>
      <c r="M21" s="152"/>
      <c r="N21" s="87"/>
    </row>
    <row r="22" spans="1:14" ht="45" customHeight="1" x14ac:dyDescent="0.2">
      <c r="A22" s="122"/>
      <c r="B22" s="130"/>
      <c r="C22" s="142" t="s">
        <v>232</v>
      </c>
      <c r="D22" s="652"/>
      <c r="E22" s="653"/>
      <c r="F22" s="654" t="s">
        <v>220</v>
      </c>
      <c r="G22" s="655"/>
      <c r="H22" s="655"/>
      <c r="I22" s="655"/>
      <c r="J22" s="655"/>
      <c r="K22" s="655"/>
      <c r="L22" s="656"/>
      <c r="M22" s="152"/>
      <c r="N22" s="87"/>
    </row>
    <row r="23" spans="1:14" ht="71.25" customHeight="1" x14ac:dyDescent="0.2">
      <c r="A23" s="122"/>
      <c r="B23" s="131"/>
      <c r="C23" s="145" t="s">
        <v>233</v>
      </c>
      <c r="D23" s="664"/>
      <c r="E23" s="665"/>
      <c r="F23" s="666" t="s">
        <v>220</v>
      </c>
      <c r="G23" s="667"/>
      <c r="H23" s="667"/>
      <c r="I23" s="667"/>
      <c r="J23" s="667"/>
      <c r="K23" s="667"/>
      <c r="L23" s="668"/>
      <c r="M23" s="152"/>
      <c r="N23" s="87"/>
    </row>
    <row r="24" spans="1:14" ht="33.75" customHeight="1" x14ac:dyDescent="0.2">
      <c r="A24" s="122"/>
      <c r="B24" s="132" t="s">
        <v>245</v>
      </c>
      <c r="C24" s="146" t="s">
        <v>246</v>
      </c>
      <c r="D24" s="669"/>
      <c r="E24" s="670"/>
      <c r="F24" s="671" t="s">
        <v>163</v>
      </c>
      <c r="G24" s="671"/>
      <c r="H24" s="671"/>
      <c r="I24" s="671"/>
      <c r="J24" s="671"/>
      <c r="K24" s="671"/>
      <c r="L24" s="672"/>
      <c r="M24" s="152"/>
      <c r="N24" s="87"/>
    </row>
    <row r="25" spans="1:14" x14ac:dyDescent="0.2">
      <c r="A25" s="119"/>
      <c r="B25" s="133"/>
      <c r="C25" s="133"/>
      <c r="D25" s="148" t="str">
        <f>IF(D11="","",IF(COUNTBLANK(D14:E24)=16,"　↑　該当するものに○",IF(D10="○","","該当する項目が複数ある場合は全てに○")))</f>
        <v/>
      </c>
      <c r="E25" s="133"/>
      <c r="F25" s="133"/>
      <c r="G25" s="133"/>
      <c r="H25" s="133"/>
      <c r="I25" s="133"/>
      <c r="J25" s="133"/>
      <c r="K25" s="133"/>
      <c r="L25" s="133"/>
      <c r="M25" s="119"/>
      <c r="N25" s="87"/>
    </row>
    <row r="26" spans="1:14" x14ac:dyDescent="0.2">
      <c r="A26" s="119"/>
      <c r="B26" s="133"/>
      <c r="C26" s="133"/>
      <c r="D26" s="133"/>
      <c r="E26" s="133"/>
      <c r="F26" s="133"/>
      <c r="G26" s="133"/>
      <c r="H26" s="133"/>
      <c r="I26" s="133"/>
      <c r="J26" s="133"/>
      <c r="K26" s="133"/>
      <c r="L26" s="133"/>
      <c r="M26" s="119"/>
      <c r="N26" s="87"/>
    </row>
    <row r="27" spans="1:14" x14ac:dyDescent="0.2">
      <c r="A27" s="119"/>
      <c r="B27" s="133"/>
      <c r="C27" s="133"/>
      <c r="D27" s="133"/>
      <c r="E27" s="133"/>
      <c r="F27" s="133"/>
      <c r="G27" s="133"/>
      <c r="H27" s="133"/>
      <c r="I27" s="133"/>
      <c r="J27" s="133"/>
      <c r="K27" s="133"/>
      <c r="L27" s="133"/>
      <c r="M27" s="119"/>
      <c r="N27" s="87"/>
    </row>
    <row r="28" spans="1:14" x14ac:dyDescent="0.2">
      <c r="A28" s="119"/>
      <c r="B28" s="133"/>
      <c r="C28" s="133"/>
      <c r="D28" s="133"/>
      <c r="E28" s="133"/>
      <c r="F28" s="133"/>
      <c r="G28" s="133"/>
      <c r="H28" s="133"/>
      <c r="I28" s="133"/>
      <c r="J28" s="133"/>
      <c r="K28" s="133"/>
      <c r="L28" s="133"/>
      <c r="M28" s="119"/>
      <c r="N28" s="87"/>
    </row>
    <row r="29" spans="1:14" x14ac:dyDescent="0.2">
      <c r="A29" s="119"/>
      <c r="B29" s="133"/>
      <c r="C29" s="133"/>
      <c r="D29" s="133"/>
      <c r="E29" s="133"/>
      <c r="F29" s="133"/>
      <c r="G29" s="133"/>
      <c r="H29" s="133"/>
      <c r="I29" s="133"/>
      <c r="J29" s="133"/>
      <c r="K29" s="133"/>
      <c r="L29" s="133"/>
      <c r="M29" s="119"/>
      <c r="N29" s="87"/>
    </row>
    <row r="30" spans="1:14" ht="14.4" x14ac:dyDescent="0.2">
      <c r="A30" s="119"/>
      <c r="B30" s="673" t="s">
        <v>226</v>
      </c>
      <c r="C30" s="673"/>
      <c r="D30" s="673"/>
      <c r="E30" s="673"/>
      <c r="F30" s="673"/>
      <c r="G30" s="673"/>
      <c r="H30" s="673"/>
      <c r="I30" s="673"/>
      <c r="J30" s="673"/>
      <c r="K30" s="673"/>
      <c r="L30" s="673"/>
      <c r="M30" s="119"/>
      <c r="N30" s="87"/>
    </row>
    <row r="31" spans="1:14" x14ac:dyDescent="0.2">
      <c r="A31" s="119"/>
      <c r="B31" s="133"/>
      <c r="C31" s="133"/>
      <c r="D31" s="133"/>
      <c r="E31" s="133"/>
      <c r="F31" s="133"/>
      <c r="G31" s="133"/>
      <c r="H31" s="133"/>
      <c r="I31" s="133"/>
      <c r="J31" s="133"/>
      <c r="K31" s="133"/>
      <c r="L31" s="133"/>
      <c r="M31" s="119"/>
      <c r="N31" s="87"/>
    </row>
    <row r="32" spans="1:14" x14ac:dyDescent="0.2">
      <c r="A32" s="119"/>
      <c r="B32" s="133" t="s">
        <v>227</v>
      </c>
      <c r="C32" s="133"/>
      <c r="D32" s="133"/>
      <c r="E32" s="133"/>
      <c r="F32" s="133"/>
      <c r="G32" s="133"/>
      <c r="H32" s="133"/>
      <c r="I32" s="133"/>
      <c r="J32" s="133"/>
      <c r="K32" s="133"/>
      <c r="L32" s="133"/>
      <c r="M32" s="119"/>
      <c r="N32" s="87"/>
    </row>
    <row r="33" spans="1:14" ht="13.5" customHeight="1" x14ac:dyDescent="0.2">
      <c r="A33" s="119"/>
      <c r="B33" s="313" t="s">
        <v>199</v>
      </c>
      <c r="C33" s="386"/>
      <c r="D33" s="681"/>
      <c r="E33" s="684" t="s">
        <v>197</v>
      </c>
      <c r="F33" s="684"/>
      <c r="G33" s="684"/>
      <c r="H33" s="684"/>
      <c r="I33" s="684"/>
      <c r="J33" s="684"/>
      <c r="K33" s="684"/>
      <c r="L33" s="687"/>
      <c r="M33" s="152"/>
      <c r="N33" s="87"/>
    </row>
    <row r="34" spans="1:14" ht="13.5" customHeight="1" x14ac:dyDescent="0.2">
      <c r="A34" s="119"/>
      <c r="B34" s="315"/>
      <c r="C34" s="680"/>
      <c r="D34" s="682"/>
      <c r="E34" s="685"/>
      <c r="F34" s="685"/>
      <c r="G34" s="685"/>
      <c r="H34" s="685"/>
      <c r="I34" s="685"/>
      <c r="J34" s="685"/>
      <c r="K34" s="685"/>
      <c r="L34" s="688"/>
      <c r="M34" s="152"/>
      <c r="N34" s="87"/>
    </row>
    <row r="35" spans="1:14" ht="13.5" customHeight="1" x14ac:dyDescent="0.2">
      <c r="A35" s="119"/>
      <c r="B35" s="387"/>
      <c r="C35" s="389"/>
      <c r="D35" s="683"/>
      <c r="E35" s="686"/>
      <c r="F35" s="686"/>
      <c r="G35" s="686"/>
      <c r="H35" s="686"/>
      <c r="I35" s="686"/>
      <c r="J35" s="686"/>
      <c r="K35" s="686"/>
      <c r="L35" s="689"/>
      <c r="M35" s="152"/>
      <c r="N35" s="87"/>
    </row>
    <row r="36" spans="1:14" ht="13.5" customHeight="1" x14ac:dyDescent="0.2">
      <c r="A36" s="119"/>
      <c r="B36" s="133"/>
      <c r="C36" s="133"/>
      <c r="D36" s="133"/>
      <c r="E36" s="133"/>
      <c r="F36" s="133"/>
      <c r="G36" s="133"/>
      <c r="H36" s="133"/>
      <c r="I36" s="133"/>
      <c r="J36" s="133"/>
      <c r="K36" s="133"/>
      <c r="L36" s="133"/>
      <c r="M36" s="152"/>
      <c r="N36" s="87"/>
    </row>
    <row r="37" spans="1:14" x14ac:dyDescent="0.2">
      <c r="A37" s="119"/>
      <c r="B37" s="133" t="s">
        <v>130</v>
      </c>
      <c r="C37" s="133"/>
      <c r="D37" s="133"/>
      <c r="E37" s="133"/>
      <c r="F37" s="133"/>
      <c r="G37" s="133"/>
      <c r="H37" s="133"/>
      <c r="I37" s="133"/>
      <c r="J37" s="133"/>
      <c r="K37" s="133"/>
      <c r="L37" s="133"/>
      <c r="M37" s="119"/>
      <c r="N37" s="87"/>
    </row>
    <row r="38" spans="1:14" ht="13.5" customHeight="1" x14ac:dyDescent="0.2">
      <c r="A38" s="119"/>
      <c r="B38" s="313" t="s">
        <v>199</v>
      </c>
      <c r="C38" s="386"/>
      <c r="D38" s="681"/>
      <c r="E38" s="684" t="s">
        <v>197</v>
      </c>
      <c r="F38" s="684"/>
      <c r="G38" s="684"/>
      <c r="H38" s="684"/>
      <c r="I38" s="684"/>
      <c r="J38" s="684"/>
      <c r="K38" s="684"/>
      <c r="L38" s="687"/>
      <c r="M38" s="152"/>
      <c r="N38" s="87"/>
    </row>
    <row r="39" spans="1:14" ht="13.5" customHeight="1" x14ac:dyDescent="0.2">
      <c r="A39" s="119"/>
      <c r="B39" s="315"/>
      <c r="C39" s="680"/>
      <c r="D39" s="682"/>
      <c r="E39" s="685"/>
      <c r="F39" s="685"/>
      <c r="G39" s="685"/>
      <c r="H39" s="685"/>
      <c r="I39" s="685"/>
      <c r="J39" s="685"/>
      <c r="K39" s="685"/>
      <c r="L39" s="688"/>
      <c r="M39" s="152"/>
      <c r="N39" s="87"/>
    </row>
    <row r="40" spans="1:14" ht="13.5" customHeight="1" x14ac:dyDescent="0.2">
      <c r="A40" s="119"/>
      <c r="B40" s="387"/>
      <c r="C40" s="389"/>
      <c r="D40" s="683"/>
      <c r="E40" s="686"/>
      <c r="F40" s="686"/>
      <c r="G40" s="686"/>
      <c r="H40" s="686"/>
      <c r="I40" s="686"/>
      <c r="J40" s="686"/>
      <c r="K40" s="686"/>
      <c r="L40" s="689"/>
      <c r="M40" s="152"/>
      <c r="N40" s="87"/>
    </row>
    <row r="41" spans="1:14" ht="13.5" customHeight="1" x14ac:dyDescent="0.2">
      <c r="A41" s="119"/>
      <c r="B41" s="133"/>
      <c r="C41" s="133"/>
      <c r="D41" s="133"/>
      <c r="E41" s="133"/>
      <c r="F41" s="133"/>
      <c r="G41" s="133"/>
      <c r="H41" s="133"/>
      <c r="I41" s="133"/>
      <c r="J41" s="133"/>
      <c r="K41" s="133"/>
      <c r="L41" s="133"/>
      <c r="M41" s="152"/>
      <c r="N41" s="87"/>
    </row>
    <row r="42" spans="1:14" x14ac:dyDescent="0.2">
      <c r="A42" s="119"/>
      <c r="B42" s="133" t="s">
        <v>154</v>
      </c>
      <c r="C42" s="133"/>
      <c r="D42" s="133"/>
      <c r="E42" s="133"/>
      <c r="F42" s="133"/>
      <c r="G42" s="133"/>
      <c r="H42" s="133"/>
      <c r="I42" s="133"/>
      <c r="J42" s="133"/>
      <c r="K42" s="133"/>
      <c r="L42" s="133"/>
      <c r="M42" s="119"/>
      <c r="N42" s="87"/>
    </row>
    <row r="43" spans="1:14" ht="13.5" customHeight="1" x14ac:dyDescent="0.2">
      <c r="A43" s="119"/>
      <c r="B43" s="313" t="s">
        <v>199</v>
      </c>
      <c r="C43" s="386"/>
      <c r="D43" s="681"/>
      <c r="E43" s="684" t="s">
        <v>197</v>
      </c>
      <c r="F43" s="684"/>
      <c r="G43" s="684"/>
      <c r="H43" s="684"/>
      <c r="I43" s="684"/>
      <c r="J43" s="684"/>
      <c r="K43" s="684"/>
      <c r="L43" s="687"/>
      <c r="M43" s="152"/>
      <c r="N43" s="87"/>
    </row>
    <row r="44" spans="1:14" ht="13.5" customHeight="1" x14ac:dyDescent="0.2">
      <c r="A44" s="119"/>
      <c r="B44" s="315"/>
      <c r="C44" s="680"/>
      <c r="D44" s="682"/>
      <c r="E44" s="685"/>
      <c r="F44" s="685"/>
      <c r="G44" s="685"/>
      <c r="H44" s="685"/>
      <c r="I44" s="685"/>
      <c r="J44" s="685"/>
      <c r="K44" s="685"/>
      <c r="L44" s="688"/>
      <c r="M44" s="152"/>
      <c r="N44" s="87"/>
    </row>
    <row r="45" spans="1:14" ht="13.5" customHeight="1" x14ac:dyDescent="0.2">
      <c r="A45" s="119"/>
      <c r="B45" s="387"/>
      <c r="C45" s="389"/>
      <c r="D45" s="683"/>
      <c r="E45" s="686"/>
      <c r="F45" s="686"/>
      <c r="G45" s="686"/>
      <c r="H45" s="686"/>
      <c r="I45" s="686"/>
      <c r="J45" s="686"/>
      <c r="K45" s="686"/>
      <c r="L45" s="689"/>
      <c r="M45" s="152"/>
      <c r="N45" s="87"/>
    </row>
    <row r="46" spans="1:14" ht="13.5" customHeight="1" x14ac:dyDescent="0.2">
      <c r="A46" s="119"/>
      <c r="B46" s="133"/>
      <c r="C46" s="133"/>
      <c r="D46" s="133"/>
      <c r="E46" s="133"/>
      <c r="F46" s="133"/>
      <c r="G46" s="133"/>
      <c r="H46" s="133"/>
      <c r="I46" s="133"/>
      <c r="J46" s="133"/>
      <c r="K46" s="133"/>
      <c r="L46" s="133"/>
      <c r="M46" s="152"/>
      <c r="N46" s="87"/>
    </row>
    <row r="47" spans="1:14" x14ac:dyDescent="0.2">
      <c r="A47" s="119"/>
      <c r="B47" s="133" t="s">
        <v>228</v>
      </c>
      <c r="C47" s="133"/>
      <c r="D47" s="133"/>
      <c r="E47" s="133"/>
      <c r="F47" s="133"/>
      <c r="G47" s="133"/>
      <c r="H47" s="133"/>
      <c r="I47" s="133"/>
      <c r="J47" s="133"/>
      <c r="K47" s="133"/>
      <c r="L47" s="133"/>
      <c r="M47" s="119"/>
      <c r="N47" s="87"/>
    </row>
    <row r="48" spans="1:14" ht="13.5" customHeight="1" x14ac:dyDescent="0.2">
      <c r="A48" s="119"/>
      <c r="B48" s="313" t="s">
        <v>199</v>
      </c>
      <c r="C48" s="386"/>
      <c r="D48" s="681"/>
      <c r="E48" s="684" t="s">
        <v>197</v>
      </c>
      <c r="F48" s="684"/>
      <c r="G48" s="684"/>
      <c r="H48" s="684"/>
      <c r="I48" s="684"/>
      <c r="J48" s="684"/>
      <c r="K48" s="684"/>
      <c r="L48" s="687"/>
      <c r="M48" s="152"/>
      <c r="N48" s="87"/>
    </row>
    <row r="49" spans="1:14" ht="13.5" customHeight="1" x14ac:dyDescent="0.2">
      <c r="A49" s="119"/>
      <c r="B49" s="315"/>
      <c r="C49" s="680"/>
      <c r="D49" s="682"/>
      <c r="E49" s="685"/>
      <c r="F49" s="685"/>
      <c r="G49" s="685"/>
      <c r="H49" s="685"/>
      <c r="I49" s="685"/>
      <c r="J49" s="685"/>
      <c r="K49" s="685"/>
      <c r="L49" s="688"/>
      <c r="M49" s="152"/>
      <c r="N49" s="87"/>
    </row>
    <row r="50" spans="1:14" ht="13.5" customHeight="1" x14ac:dyDescent="0.2">
      <c r="A50" s="119"/>
      <c r="B50" s="387"/>
      <c r="C50" s="389"/>
      <c r="D50" s="683"/>
      <c r="E50" s="686"/>
      <c r="F50" s="686"/>
      <c r="G50" s="686"/>
      <c r="H50" s="686"/>
      <c r="I50" s="686"/>
      <c r="J50" s="686"/>
      <c r="K50" s="686"/>
      <c r="L50" s="689"/>
      <c r="M50" s="152"/>
      <c r="N50" s="87"/>
    </row>
    <row r="51" spans="1:14" ht="13.5" customHeight="1" x14ac:dyDescent="0.2">
      <c r="A51" s="119"/>
      <c r="B51" s="133"/>
      <c r="C51" s="133"/>
      <c r="D51" s="133"/>
      <c r="E51" s="133"/>
      <c r="F51" s="133"/>
      <c r="G51" s="133"/>
      <c r="H51" s="133"/>
      <c r="I51" s="133"/>
      <c r="J51" s="133"/>
      <c r="K51" s="133"/>
      <c r="L51" s="133"/>
      <c r="M51" s="152"/>
      <c r="N51" s="87"/>
    </row>
    <row r="52" spans="1:14" x14ac:dyDescent="0.2">
      <c r="A52" s="119"/>
      <c r="B52" s="133" t="s">
        <v>184</v>
      </c>
      <c r="C52" s="133"/>
      <c r="D52" s="133"/>
      <c r="E52" s="133"/>
      <c r="F52" s="133"/>
      <c r="G52" s="133"/>
      <c r="H52" s="133"/>
      <c r="I52" s="133"/>
      <c r="J52" s="133"/>
      <c r="K52" s="133"/>
      <c r="L52" s="133"/>
      <c r="M52" s="119"/>
      <c r="N52" s="87"/>
    </row>
    <row r="53" spans="1:14" ht="13.5" customHeight="1" x14ac:dyDescent="0.2">
      <c r="A53" s="119"/>
      <c r="B53" s="313" t="s">
        <v>199</v>
      </c>
      <c r="C53" s="386"/>
      <c r="D53" s="681"/>
      <c r="E53" s="684" t="s">
        <v>197</v>
      </c>
      <c r="F53" s="684"/>
      <c r="G53" s="684"/>
      <c r="H53" s="684"/>
      <c r="I53" s="684"/>
      <c r="J53" s="684"/>
      <c r="K53" s="684"/>
      <c r="L53" s="687"/>
      <c r="M53" s="152"/>
      <c r="N53" s="87"/>
    </row>
    <row r="54" spans="1:14" ht="13.5" customHeight="1" x14ac:dyDescent="0.2">
      <c r="A54" s="119"/>
      <c r="B54" s="315"/>
      <c r="C54" s="680"/>
      <c r="D54" s="682"/>
      <c r="E54" s="685"/>
      <c r="F54" s="685"/>
      <c r="G54" s="685"/>
      <c r="H54" s="685"/>
      <c r="I54" s="685"/>
      <c r="J54" s="685"/>
      <c r="K54" s="685"/>
      <c r="L54" s="688"/>
      <c r="M54" s="152"/>
      <c r="N54" s="87"/>
    </row>
    <row r="55" spans="1:14" ht="13.5" customHeight="1" x14ac:dyDescent="0.2">
      <c r="A55" s="119"/>
      <c r="B55" s="387"/>
      <c r="C55" s="389"/>
      <c r="D55" s="683"/>
      <c r="E55" s="686"/>
      <c r="F55" s="686"/>
      <c r="G55" s="686"/>
      <c r="H55" s="686"/>
      <c r="I55" s="686"/>
      <c r="J55" s="686"/>
      <c r="K55" s="686"/>
      <c r="L55" s="689"/>
      <c r="M55" s="152"/>
      <c r="N55" s="87"/>
    </row>
    <row r="56" spans="1:14" ht="13.5" customHeight="1" x14ac:dyDescent="0.2">
      <c r="A56" s="119"/>
      <c r="B56" s="134"/>
      <c r="C56" s="134"/>
      <c r="D56" s="149"/>
      <c r="E56" s="151"/>
      <c r="F56" s="151"/>
      <c r="G56" s="151"/>
      <c r="H56" s="151"/>
      <c r="I56" s="151"/>
      <c r="J56" s="151"/>
      <c r="K56" s="151"/>
      <c r="L56" s="151"/>
      <c r="M56" s="152"/>
      <c r="N56" s="87"/>
    </row>
    <row r="57" spans="1:14" ht="13.5" customHeight="1" x14ac:dyDescent="0.2">
      <c r="A57" s="119"/>
      <c r="B57" s="133" t="s">
        <v>229</v>
      </c>
      <c r="C57" s="133"/>
      <c r="D57" s="133"/>
      <c r="E57" s="133"/>
      <c r="F57" s="133"/>
      <c r="G57" s="133"/>
      <c r="H57" s="133"/>
      <c r="I57" s="133"/>
      <c r="J57" s="133"/>
      <c r="K57" s="133"/>
      <c r="L57" s="133"/>
      <c r="M57" s="152"/>
      <c r="N57" s="87"/>
    </row>
    <row r="58" spans="1:14" ht="13.5" customHeight="1" x14ac:dyDescent="0.2">
      <c r="A58" s="119"/>
      <c r="B58" s="313" t="s">
        <v>214</v>
      </c>
      <c r="C58" s="386"/>
      <c r="D58" s="681"/>
      <c r="E58" s="690" t="s">
        <v>197</v>
      </c>
      <c r="F58" s="684"/>
      <c r="G58" s="684"/>
      <c r="H58" s="684"/>
      <c r="I58" s="684"/>
      <c r="J58" s="684"/>
      <c r="K58" s="684"/>
      <c r="L58" s="687"/>
      <c r="M58" s="152"/>
      <c r="N58" s="87"/>
    </row>
    <row r="59" spans="1:14" ht="13.5" customHeight="1" x14ac:dyDescent="0.2">
      <c r="A59" s="119"/>
      <c r="B59" s="315"/>
      <c r="C59" s="680"/>
      <c r="D59" s="682"/>
      <c r="E59" s="685"/>
      <c r="F59" s="685"/>
      <c r="G59" s="685"/>
      <c r="H59" s="685"/>
      <c r="I59" s="685"/>
      <c r="J59" s="685"/>
      <c r="K59" s="685"/>
      <c r="L59" s="688"/>
      <c r="M59" s="152"/>
      <c r="N59" s="87"/>
    </row>
    <row r="60" spans="1:14" ht="13.5" customHeight="1" x14ac:dyDescent="0.2">
      <c r="A60" s="119"/>
      <c r="B60" s="387"/>
      <c r="C60" s="389"/>
      <c r="D60" s="683"/>
      <c r="E60" s="686"/>
      <c r="F60" s="686"/>
      <c r="G60" s="686"/>
      <c r="H60" s="686"/>
      <c r="I60" s="686"/>
      <c r="J60" s="686"/>
      <c r="K60" s="686"/>
      <c r="L60" s="689"/>
      <c r="M60" s="152"/>
      <c r="N60" s="87"/>
    </row>
    <row r="61" spans="1:14" ht="13.5" customHeight="1" x14ac:dyDescent="0.2">
      <c r="A61" s="119"/>
      <c r="B61" s="135"/>
      <c r="C61" s="135"/>
      <c r="D61" s="150"/>
      <c r="E61" s="150"/>
      <c r="F61" s="150"/>
      <c r="G61" s="150"/>
      <c r="H61" s="150"/>
      <c r="I61" s="150"/>
      <c r="J61" s="150"/>
      <c r="K61" s="150"/>
      <c r="L61" s="150"/>
      <c r="M61" s="152"/>
      <c r="N61" s="87"/>
    </row>
    <row r="62" spans="1:14" ht="13.5" customHeight="1" x14ac:dyDescent="0.2">
      <c r="A62" s="119"/>
      <c r="B62" s="133"/>
      <c r="C62" s="133"/>
      <c r="D62" s="133"/>
      <c r="E62" s="133"/>
      <c r="F62" s="133"/>
      <c r="G62" s="133"/>
      <c r="H62" s="133"/>
      <c r="I62" s="133"/>
      <c r="J62" s="133"/>
      <c r="K62" s="133"/>
      <c r="L62" s="133"/>
      <c r="M62" s="152"/>
      <c r="N62" s="87"/>
    </row>
    <row r="63" spans="1:14" ht="13.5" customHeight="1" x14ac:dyDescent="0.2">
      <c r="A63" s="119"/>
      <c r="B63" s="673" t="s">
        <v>87</v>
      </c>
      <c r="C63" s="673"/>
      <c r="D63" s="673"/>
      <c r="E63" s="673"/>
      <c r="F63" s="673"/>
      <c r="G63" s="673"/>
      <c r="H63" s="673"/>
      <c r="I63" s="673"/>
      <c r="J63" s="673"/>
      <c r="K63" s="673"/>
      <c r="L63" s="673"/>
      <c r="M63" s="152"/>
      <c r="N63" s="87"/>
    </row>
    <row r="64" spans="1:14" ht="13.5" customHeight="1" x14ac:dyDescent="0.2">
      <c r="A64" s="119"/>
      <c r="B64" s="136"/>
      <c r="C64" s="133"/>
      <c r="D64" s="133"/>
      <c r="E64" s="133"/>
      <c r="F64" s="133"/>
      <c r="G64" s="133"/>
      <c r="H64" s="133"/>
      <c r="I64" s="133"/>
      <c r="J64" s="133"/>
      <c r="K64" s="133"/>
      <c r="L64" s="133"/>
      <c r="M64" s="152"/>
      <c r="N64" s="87"/>
    </row>
    <row r="65" spans="1:14" ht="13.5" customHeight="1" x14ac:dyDescent="0.2">
      <c r="A65" s="119"/>
      <c r="B65" s="133" t="s">
        <v>231</v>
      </c>
      <c r="C65" s="133"/>
      <c r="D65" s="133"/>
      <c r="E65" s="133"/>
      <c r="F65" s="133"/>
      <c r="G65" s="133"/>
      <c r="H65" s="133"/>
      <c r="I65" s="133"/>
      <c r="J65" s="133"/>
      <c r="K65" s="133"/>
      <c r="L65" s="133"/>
      <c r="M65" s="152"/>
      <c r="N65" s="87"/>
    </row>
    <row r="66" spans="1:14" ht="13.5" customHeight="1" x14ac:dyDescent="0.2">
      <c r="A66" s="119"/>
      <c r="B66" s="691" t="s">
        <v>212</v>
      </c>
      <c r="C66" s="692"/>
      <c r="D66" s="681"/>
      <c r="E66" s="684" t="s">
        <v>197</v>
      </c>
      <c r="F66" s="684"/>
      <c r="G66" s="684"/>
      <c r="H66" s="684"/>
      <c r="I66" s="684"/>
      <c r="J66" s="684"/>
      <c r="K66" s="684"/>
      <c r="L66" s="687"/>
      <c r="M66" s="123"/>
      <c r="N66" s="87"/>
    </row>
    <row r="67" spans="1:14" ht="13.5" customHeight="1" x14ac:dyDescent="0.2">
      <c r="A67" s="119"/>
      <c r="B67" s="693"/>
      <c r="C67" s="694"/>
      <c r="D67" s="682"/>
      <c r="E67" s="685"/>
      <c r="F67" s="685"/>
      <c r="G67" s="685"/>
      <c r="H67" s="685"/>
      <c r="I67" s="685"/>
      <c r="J67" s="685"/>
      <c r="K67" s="685"/>
      <c r="L67" s="688"/>
      <c r="M67" s="123"/>
      <c r="N67" s="87"/>
    </row>
    <row r="68" spans="1:14" ht="13.5" customHeight="1" x14ac:dyDescent="0.2">
      <c r="A68" s="119"/>
      <c r="B68" s="695"/>
      <c r="C68" s="696"/>
      <c r="D68" s="683"/>
      <c r="E68" s="686"/>
      <c r="F68" s="686"/>
      <c r="G68" s="686"/>
      <c r="H68" s="686"/>
      <c r="I68" s="686"/>
      <c r="J68" s="686"/>
      <c r="K68" s="686"/>
      <c r="L68" s="689"/>
      <c r="M68" s="119"/>
      <c r="N68" s="87"/>
    </row>
    <row r="69" spans="1:14" ht="14.4" x14ac:dyDescent="0.2">
      <c r="A69" s="123"/>
      <c r="B69" s="137"/>
      <c r="C69" s="147"/>
      <c r="D69" s="123"/>
      <c r="E69" s="119"/>
      <c r="F69" s="119"/>
      <c r="G69" s="119"/>
      <c r="H69" s="119"/>
      <c r="I69" s="119"/>
      <c r="J69" s="119"/>
      <c r="K69" s="119"/>
      <c r="L69" s="119"/>
      <c r="M69" s="119"/>
      <c r="N69" s="87"/>
    </row>
    <row r="70" spans="1:14" ht="14.4" x14ac:dyDescent="0.2">
      <c r="A70" s="123"/>
      <c r="B70" s="133" t="s">
        <v>230</v>
      </c>
      <c r="C70" s="147"/>
      <c r="D70" s="123"/>
      <c r="E70" s="119"/>
      <c r="F70" s="119"/>
      <c r="G70" s="119"/>
      <c r="H70" s="119"/>
      <c r="I70" s="119"/>
      <c r="J70" s="119"/>
      <c r="K70" s="119"/>
      <c r="L70" s="119"/>
      <c r="M70" s="119"/>
      <c r="N70" s="87"/>
    </row>
    <row r="71" spans="1:14" ht="14.4" x14ac:dyDescent="0.2">
      <c r="A71" s="123"/>
      <c r="B71" s="133" t="s">
        <v>39</v>
      </c>
      <c r="C71" s="147"/>
      <c r="D71" s="123"/>
      <c r="E71" s="119"/>
      <c r="F71" s="119"/>
      <c r="G71" s="119"/>
      <c r="H71" s="119"/>
      <c r="I71" s="119"/>
      <c r="J71" s="119"/>
      <c r="K71" s="119"/>
      <c r="L71" s="119"/>
      <c r="M71" s="119"/>
      <c r="N71" s="87"/>
    </row>
    <row r="72" spans="1:14" x14ac:dyDescent="0.2">
      <c r="A72" s="123"/>
      <c r="B72" s="691" t="s">
        <v>212</v>
      </c>
      <c r="C72" s="692"/>
      <c r="D72" s="681"/>
      <c r="E72" s="684" t="s">
        <v>197</v>
      </c>
      <c r="F72" s="684"/>
      <c r="G72" s="684"/>
      <c r="H72" s="684"/>
      <c r="I72" s="684"/>
      <c r="J72" s="684"/>
      <c r="K72" s="684"/>
      <c r="L72" s="687"/>
      <c r="M72" s="119"/>
      <c r="N72" s="87"/>
    </row>
    <row r="73" spans="1:14" x14ac:dyDescent="0.2">
      <c r="A73" s="123"/>
      <c r="B73" s="693"/>
      <c r="C73" s="694"/>
      <c r="D73" s="682"/>
      <c r="E73" s="685"/>
      <c r="F73" s="685"/>
      <c r="G73" s="685"/>
      <c r="H73" s="685"/>
      <c r="I73" s="685"/>
      <c r="J73" s="685"/>
      <c r="K73" s="685"/>
      <c r="L73" s="688"/>
      <c r="M73" s="119"/>
      <c r="N73" s="87"/>
    </row>
    <row r="74" spans="1:14" x14ac:dyDescent="0.2">
      <c r="A74" s="123"/>
      <c r="B74" s="695"/>
      <c r="C74" s="696"/>
      <c r="D74" s="683"/>
      <c r="E74" s="686"/>
      <c r="F74" s="686"/>
      <c r="G74" s="686"/>
      <c r="H74" s="686"/>
      <c r="I74" s="686"/>
      <c r="J74" s="686"/>
      <c r="K74" s="686"/>
      <c r="L74" s="689"/>
      <c r="M74" s="119"/>
      <c r="N74" s="87"/>
    </row>
    <row r="75" spans="1:14" x14ac:dyDescent="0.2">
      <c r="A75" s="123"/>
      <c r="B75" s="138"/>
      <c r="C75" s="138"/>
      <c r="D75" s="150"/>
      <c r="E75" s="150"/>
      <c r="F75" s="150"/>
      <c r="G75" s="150"/>
      <c r="H75" s="150"/>
      <c r="I75" s="150"/>
      <c r="J75" s="150"/>
      <c r="K75" s="150"/>
      <c r="L75" s="150"/>
      <c r="M75" s="119"/>
      <c r="N75" s="87"/>
    </row>
    <row r="76" spans="1:14" x14ac:dyDescent="0.2">
      <c r="A76" s="123"/>
      <c r="B76" s="138"/>
      <c r="C76" s="138"/>
      <c r="D76" s="150"/>
      <c r="E76" s="150"/>
      <c r="F76" s="150"/>
      <c r="G76" s="150"/>
      <c r="H76" s="150"/>
      <c r="I76" s="150"/>
      <c r="J76" s="150"/>
      <c r="K76" s="150"/>
      <c r="L76" s="150"/>
      <c r="M76" s="119"/>
      <c r="N76" s="87"/>
    </row>
    <row r="77" spans="1:14" ht="14.4" x14ac:dyDescent="0.2">
      <c r="A77" s="123"/>
      <c r="B77" s="673" t="s">
        <v>247</v>
      </c>
      <c r="C77" s="673"/>
      <c r="D77" s="673"/>
      <c r="E77" s="673"/>
      <c r="F77" s="673"/>
      <c r="G77" s="673"/>
      <c r="H77" s="673"/>
      <c r="I77" s="673"/>
      <c r="J77" s="673"/>
      <c r="K77" s="673"/>
      <c r="L77" s="673"/>
      <c r="M77" s="119"/>
      <c r="N77" s="87"/>
    </row>
    <row r="78" spans="1:14" x14ac:dyDescent="0.2">
      <c r="A78" s="119"/>
      <c r="B78" s="133"/>
      <c r="C78" s="133"/>
      <c r="D78" s="133"/>
      <c r="E78" s="133"/>
      <c r="F78" s="133"/>
      <c r="G78" s="133"/>
      <c r="H78" s="133"/>
      <c r="I78" s="133"/>
      <c r="J78" s="133"/>
      <c r="K78" s="133"/>
      <c r="L78" s="133"/>
      <c r="M78" s="119"/>
      <c r="N78" s="87"/>
    </row>
    <row r="79" spans="1:14" ht="13.5" customHeight="1" x14ac:dyDescent="0.2">
      <c r="A79" s="119"/>
      <c r="B79" s="313" t="s">
        <v>199</v>
      </c>
      <c r="C79" s="386"/>
      <c r="D79" s="681"/>
      <c r="E79" s="684" t="s">
        <v>197</v>
      </c>
      <c r="F79" s="684"/>
      <c r="G79" s="684"/>
      <c r="H79" s="684"/>
      <c r="I79" s="684"/>
      <c r="J79" s="684"/>
      <c r="K79" s="684"/>
      <c r="L79" s="687"/>
      <c r="M79" s="152"/>
      <c r="N79" s="87"/>
    </row>
    <row r="80" spans="1:14" ht="13.5" customHeight="1" x14ac:dyDescent="0.2">
      <c r="A80" s="119"/>
      <c r="B80" s="315"/>
      <c r="C80" s="680"/>
      <c r="D80" s="682"/>
      <c r="E80" s="685"/>
      <c r="F80" s="685"/>
      <c r="G80" s="685"/>
      <c r="H80" s="685"/>
      <c r="I80" s="685"/>
      <c r="J80" s="685"/>
      <c r="K80" s="685"/>
      <c r="L80" s="688"/>
      <c r="M80" s="152"/>
      <c r="N80" s="87"/>
    </row>
    <row r="81" spans="1:14" ht="13.5" customHeight="1" x14ac:dyDescent="0.2">
      <c r="A81" s="119"/>
      <c r="B81" s="387"/>
      <c r="C81" s="389"/>
      <c r="D81" s="683"/>
      <c r="E81" s="686"/>
      <c r="F81" s="686"/>
      <c r="G81" s="686"/>
      <c r="H81" s="686"/>
      <c r="I81" s="686"/>
      <c r="J81" s="686"/>
      <c r="K81" s="686"/>
      <c r="L81" s="689"/>
      <c r="M81" s="152"/>
      <c r="N81" s="87"/>
    </row>
    <row r="82" spans="1:14" ht="13.5" customHeight="1" x14ac:dyDescent="0.2">
      <c r="A82" s="119"/>
      <c r="B82" s="133"/>
      <c r="C82" s="133"/>
      <c r="D82" s="133"/>
      <c r="E82" s="133"/>
      <c r="F82" s="133"/>
      <c r="G82" s="133"/>
      <c r="H82" s="133"/>
      <c r="I82" s="133"/>
      <c r="J82" s="133"/>
      <c r="K82" s="133"/>
      <c r="L82" s="133"/>
      <c r="M82" s="152"/>
      <c r="N82" s="87"/>
    </row>
    <row r="83" spans="1:14" ht="14.4" x14ac:dyDescent="0.2">
      <c r="A83" s="123"/>
      <c r="B83" s="139" t="s">
        <v>3</v>
      </c>
      <c r="C83" s="123"/>
      <c r="D83" s="123"/>
      <c r="E83" s="123"/>
      <c r="F83" s="123"/>
      <c r="G83" s="123"/>
      <c r="H83" s="123"/>
      <c r="I83" s="123"/>
      <c r="J83" s="123"/>
      <c r="K83" s="123"/>
      <c r="L83" s="123"/>
      <c r="M83" s="123"/>
      <c r="N83" s="87"/>
    </row>
    <row r="84" spans="1:14" x14ac:dyDescent="0.2">
      <c r="A84" s="119"/>
      <c r="B84" s="119"/>
      <c r="C84" s="119"/>
      <c r="D84" s="119"/>
      <c r="E84" s="119"/>
      <c r="F84" s="119"/>
      <c r="G84" s="119"/>
      <c r="H84" s="119"/>
      <c r="I84" s="119"/>
      <c r="J84" s="119"/>
      <c r="K84" s="119"/>
      <c r="L84" s="119"/>
      <c r="M84" s="119"/>
      <c r="N84" s="87"/>
    </row>
    <row r="85" spans="1:14" x14ac:dyDescent="0.2">
      <c r="A85" s="119"/>
      <c r="B85" s="119"/>
      <c r="C85" s="119"/>
      <c r="D85" s="119"/>
      <c r="E85" s="119"/>
      <c r="F85" s="119"/>
      <c r="G85" s="119"/>
      <c r="H85" s="119"/>
      <c r="I85" s="119"/>
      <c r="J85" s="119"/>
      <c r="K85" s="119"/>
      <c r="L85" s="119"/>
      <c r="M85" s="119"/>
      <c r="N85" s="87"/>
    </row>
    <row r="86" spans="1:14" ht="19.2" x14ac:dyDescent="0.2">
      <c r="A86" s="674" t="s">
        <v>4</v>
      </c>
      <c r="B86" s="674"/>
      <c r="C86" s="674"/>
      <c r="D86" s="674"/>
      <c r="E86" s="674"/>
      <c r="F86" s="674"/>
      <c r="G86" s="674"/>
      <c r="H86" s="674"/>
      <c r="I86" s="674"/>
      <c r="J86" s="674"/>
      <c r="K86" s="674"/>
      <c r="L86" s="674"/>
      <c r="M86" s="674"/>
      <c r="N86" s="674"/>
    </row>
  </sheetData>
  <sheetProtection sheet="1" objects="1" scenarios="1"/>
  <mergeCells count="70">
    <mergeCell ref="B79:C81"/>
    <mergeCell ref="D79:D81"/>
    <mergeCell ref="E79:K81"/>
    <mergeCell ref="L79:L81"/>
    <mergeCell ref="B66:C68"/>
    <mergeCell ref="D66:D68"/>
    <mergeCell ref="E66:K68"/>
    <mergeCell ref="L66:L68"/>
    <mergeCell ref="B72:C74"/>
    <mergeCell ref="D72:D74"/>
    <mergeCell ref="E72:K74"/>
    <mergeCell ref="L72:L74"/>
    <mergeCell ref="B53:C55"/>
    <mergeCell ref="D53:D55"/>
    <mergeCell ref="E53:K55"/>
    <mergeCell ref="L53:L55"/>
    <mergeCell ref="B58:C60"/>
    <mergeCell ref="D58:D60"/>
    <mergeCell ref="E58:K60"/>
    <mergeCell ref="L58:L60"/>
    <mergeCell ref="L43:L45"/>
    <mergeCell ref="B48:C50"/>
    <mergeCell ref="D48:D50"/>
    <mergeCell ref="E48:K50"/>
    <mergeCell ref="L48:L5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D23:E23"/>
    <mergeCell ref="F23:L23"/>
    <mergeCell ref="D24:E24"/>
    <mergeCell ref="F24:L24"/>
    <mergeCell ref="B30:L30"/>
    <mergeCell ref="D20:E20"/>
    <mergeCell ref="F20:L20"/>
    <mergeCell ref="D21:E21"/>
    <mergeCell ref="F21:L21"/>
    <mergeCell ref="D22:E22"/>
    <mergeCell ref="F22:L22"/>
    <mergeCell ref="D17:E17"/>
    <mergeCell ref="F17:L17"/>
    <mergeCell ref="D18:E18"/>
    <mergeCell ref="F18:L18"/>
    <mergeCell ref="D19:E19"/>
    <mergeCell ref="F19:L19"/>
    <mergeCell ref="D14:E14"/>
    <mergeCell ref="F14:L14"/>
    <mergeCell ref="D15:E15"/>
    <mergeCell ref="F15:L15"/>
    <mergeCell ref="D16:E16"/>
    <mergeCell ref="F16:L16"/>
    <mergeCell ref="J1:M1"/>
    <mergeCell ref="A8:M8"/>
    <mergeCell ref="D10:E10"/>
    <mergeCell ref="F10:L10"/>
    <mergeCell ref="D11:E11"/>
    <mergeCell ref="F11:L11"/>
  </mergeCells>
  <phoneticPr fontId="4"/>
  <conditionalFormatting sqref="D11:L11">
    <cfRule type="expression" dxfId="120" priority="16">
      <formula>$D$10="○"</formula>
    </cfRule>
  </conditionalFormatting>
  <conditionalFormatting sqref="D10:L10">
    <cfRule type="expression" dxfId="119" priority="15">
      <formula>$D$11="○"</formula>
    </cfRule>
  </conditionalFormatting>
  <conditionalFormatting sqref="E61:K61">
    <cfRule type="cellIs" dxfId="118" priority="14" operator="between">
      <formula>43586</formula>
      <formula>43830</formula>
    </cfRule>
  </conditionalFormatting>
  <conditionalFormatting sqref="D61:L61">
    <cfRule type="expression" dxfId="117" priority="13">
      <formula>#REF!="○"</formula>
    </cfRule>
  </conditionalFormatting>
  <conditionalFormatting sqref="D14:L14 D21:L21 D24:L24">
    <cfRule type="expression" dxfId="116" priority="12">
      <formula>$D$11="○"</formula>
    </cfRule>
  </conditionalFormatting>
  <conditionalFormatting sqref="D15:L20">
    <cfRule type="expression" dxfId="115" priority="11">
      <formula>$D$14="○"</formula>
    </cfRule>
  </conditionalFormatting>
  <conditionalFormatting sqref="D22:L23">
    <cfRule type="expression" dxfId="114" priority="10">
      <formula>$D$21="○"</formula>
    </cfRule>
  </conditionalFormatting>
  <conditionalFormatting sqref="D33:L35">
    <cfRule type="expression" dxfId="113" priority="9">
      <formula>$D$15="○"</formula>
    </cfRule>
  </conditionalFormatting>
  <conditionalFormatting sqref="D38:L40">
    <cfRule type="expression" dxfId="112" priority="8">
      <formula>$D$16="○"</formula>
    </cfRule>
  </conditionalFormatting>
  <conditionalFormatting sqref="D43:L45">
    <cfRule type="expression" dxfId="111" priority="7">
      <formula>$D$17="○"</formula>
    </cfRule>
  </conditionalFormatting>
  <conditionalFormatting sqref="D48:L50">
    <cfRule type="expression" dxfId="110" priority="6">
      <formula>$D$18="○"</formula>
    </cfRule>
  </conditionalFormatting>
  <conditionalFormatting sqref="D53:L55">
    <cfRule type="expression" dxfId="109" priority="5">
      <formula>$D$19="○"</formula>
    </cfRule>
  </conditionalFormatting>
  <conditionalFormatting sqref="D58:L60">
    <cfRule type="expression" dxfId="108" priority="4">
      <formula>$D$20="○"</formula>
    </cfRule>
  </conditionalFormatting>
  <conditionalFormatting sqref="D66:L68">
    <cfRule type="expression" dxfId="107" priority="3">
      <formula>$D$22="○"</formula>
    </cfRule>
  </conditionalFormatting>
  <conditionalFormatting sqref="D72:L74">
    <cfRule type="expression" dxfId="106" priority="2">
      <formula>$D$23="○"</formula>
    </cfRule>
  </conditionalFormatting>
  <conditionalFormatting sqref="D79:L81">
    <cfRule type="expression" dxfId="105"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zoomScaleSheetLayoutView="100" workbookViewId="0">
      <selection activeCell="D11" sqref="D11:E13"/>
    </sheetView>
  </sheetViews>
  <sheetFormatPr defaultColWidth="9" defaultRowHeight="13.2" x14ac:dyDescent="0.2"/>
  <cols>
    <col min="1" max="13" width="6.44140625" style="84" customWidth="1"/>
    <col min="14" max="14" width="2.44140625" style="84" customWidth="1"/>
    <col min="15" max="16384" width="9" style="84"/>
  </cols>
  <sheetData>
    <row r="1" spans="1:33" ht="25.8" x14ac:dyDescent="0.2">
      <c r="A1" s="119"/>
      <c r="B1" s="119"/>
      <c r="C1" s="119"/>
      <c r="D1" s="119"/>
      <c r="E1" s="119"/>
      <c r="F1" s="119"/>
      <c r="G1" s="119"/>
      <c r="H1" s="119"/>
      <c r="I1" s="119"/>
      <c r="J1" s="161"/>
      <c r="K1" s="407" t="s">
        <v>236</v>
      </c>
      <c r="L1" s="407"/>
      <c r="M1" s="407"/>
      <c r="N1" s="87"/>
      <c r="AA1" s="117"/>
      <c r="AB1" s="118"/>
      <c r="AC1" s="117"/>
      <c r="AD1" s="117"/>
      <c r="AE1" s="117"/>
      <c r="AF1" s="117"/>
      <c r="AG1" s="117"/>
    </row>
    <row r="2" spans="1:33" ht="13.5" customHeight="1" x14ac:dyDescent="0.2">
      <c r="A2" s="119"/>
      <c r="B2" s="119"/>
      <c r="C2" s="119"/>
      <c r="D2" s="119"/>
      <c r="E2" s="119"/>
      <c r="F2" s="119"/>
      <c r="G2" s="119"/>
      <c r="H2" s="119"/>
      <c r="I2" s="119"/>
      <c r="J2" s="119"/>
      <c r="K2" s="698" t="s">
        <v>116</v>
      </c>
      <c r="L2" s="698"/>
      <c r="M2" s="698"/>
      <c r="N2" s="87"/>
    </row>
    <row r="3" spans="1:33" ht="13.5" customHeight="1" x14ac:dyDescent="0.2">
      <c r="A3" s="119"/>
      <c r="B3" s="119"/>
      <c r="C3" s="119"/>
      <c r="D3" s="119"/>
      <c r="E3" s="119"/>
      <c r="F3" s="119"/>
      <c r="G3" s="119"/>
      <c r="H3" s="119"/>
      <c r="I3" s="119"/>
      <c r="J3" s="119"/>
      <c r="K3" s="698"/>
      <c r="L3" s="698"/>
      <c r="M3" s="698"/>
      <c r="N3" s="87"/>
    </row>
    <row r="4" spans="1:33" ht="13.5" customHeight="1" x14ac:dyDescent="0.2">
      <c r="A4" s="119"/>
      <c r="B4" s="119"/>
      <c r="C4" s="119"/>
      <c r="D4" s="119"/>
      <c r="E4" s="119"/>
      <c r="F4" s="119"/>
      <c r="G4" s="119"/>
      <c r="H4" s="119"/>
      <c r="I4" s="119"/>
      <c r="J4" s="119"/>
      <c r="K4" s="698"/>
      <c r="L4" s="698"/>
      <c r="M4" s="698"/>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45" t="s">
        <v>117</v>
      </c>
      <c r="B8" s="645"/>
      <c r="C8" s="645"/>
      <c r="D8" s="645"/>
      <c r="E8" s="645"/>
      <c r="F8" s="645"/>
      <c r="G8" s="645"/>
      <c r="H8" s="645"/>
      <c r="I8" s="645"/>
      <c r="J8" s="645"/>
      <c r="K8" s="645"/>
      <c r="L8" s="645"/>
      <c r="M8" s="645"/>
      <c r="N8" s="87"/>
    </row>
    <row r="9" spans="1:33" x14ac:dyDescent="0.2">
      <c r="A9" s="120"/>
      <c r="B9" s="120"/>
      <c r="C9" s="120"/>
      <c r="D9" s="120"/>
      <c r="E9" s="120"/>
      <c r="F9" s="120"/>
      <c r="G9" s="120"/>
      <c r="H9" s="120"/>
      <c r="I9" s="120"/>
      <c r="J9" s="120"/>
      <c r="K9" s="120"/>
      <c r="L9" s="120"/>
      <c r="M9" s="120"/>
      <c r="N9" s="87"/>
    </row>
    <row r="10" spans="1:33" x14ac:dyDescent="0.2">
      <c r="A10" s="119"/>
      <c r="B10" s="119"/>
      <c r="C10" s="119"/>
      <c r="D10" s="119"/>
      <c r="E10" s="119"/>
      <c r="F10" s="119"/>
      <c r="G10" s="119"/>
      <c r="H10" s="119"/>
      <c r="I10" s="119"/>
      <c r="J10" s="119"/>
      <c r="K10" s="119"/>
      <c r="L10" s="119"/>
      <c r="M10" s="119"/>
      <c r="N10" s="87"/>
    </row>
    <row r="11" spans="1:33" x14ac:dyDescent="0.2">
      <c r="A11" s="119"/>
      <c r="B11" s="699" t="s">
        <v>102</v>
      </c>
      <c r="C11" s="700"/>
      <c r="D11" s="249"/>
      <c r="E11" s="250"/>
      <c r="F11" s="255" t="s">
        <v>18</v>
      </c>
      <c r="G11" s="255"/>
      <c r="H11" s="255"/>
      <c r="I11" s="255"/>
      <c r="J11" s="255"/>
      <c r="K11" s="255"/>
      <c r="L11" s="256"/>
      <c r="M11" s="152"/>
      <c r="N11" s="87"/>
    </row>
    <row r="12" spans="1:33" x14ac:dyDescent="0.2">
      <c r="A12" s="119"/>
      <c r="B12" s="701"/>
      <c r="C12" s="702"/>
      <c r="D12" s="251"/>
      <c r="E12" s="252"/>
      <c r="F12" s="257"/>
      <c r="G12" s="257"/>
      <c r="H12" s="257"/>
      <c r="I12" s="257"/>
      <c r="J12" s="257"/>
      <c r="K12" s="257"/>
      <c r="L12" s="258"/>
      <c r="M12" s="152"/>
      <c r="N12" s="164"/>
    </row>
    <row r="13" spans="1:33" x14ac:dyDescent="0.2">
      <c r="A13" s="119"/>
      <c r="B13" s="701"/>
      <c r="C13" s="702"/>
      <c r="D13" s="253"/>
      <c r="E13" s="254"/>
      <c r="F13" s="259"/>
      <c r="G13" s="259"/>
      <c r="H13" s="259"/>
      <c r="I13" s="259"/>
      <c r="J13" s="259"/>
      <c r="K13" s="259"/>
      <c r="L13" s="260"/>
      <c r="M13" s="152"/>
      <c r="N13" s="87"/>
    </row>
    <row r="14" spans="1:33" x14ac:dyDescent="0.2">
      <c r="A14" s="119"/>
      <c r="B14" s="701"/>
      <c r="C14" s="702"/>
      <c r="D14" s="249"/>
      <c r="E14" s="250"/>
      <c r="F14" s="267" t="s">
        <v>15</v>
      </c>
      <c r="G14" s="267"/>
      <c r="H14" s="267"/>
      <c r="I14" s="267"/>
      <c r="J14" s="267"/>
      <c r="K14" s="267"/>
      <c r="L14" s="268"/>
      <c r="M14" s="152"/>
      <c r="N14" s="87"/>
    </row>
    <row r="15" spans="1:33" x14ac:dyDescent="0.2">
      <c r="A15" s="119"/>
      <c r="B15" s="701"/>
      <c r="C15" s="702"/>
      <c r="D15" s="251"/>
      <c r="E15" s="252"/>
      <c r="F15" s="269"/>
      <c r="G15" s="269"/>
      <c r="H15" s="269"/>
      <c r="I15" s="269"/>
      <c r="J15" s="269"/>
      <c r="K15" s="269"/>
      <c r="L15" s="270"/>
      <c r="M15" s="152"/>
      <c r="N15" s="87"/>
    </row>
    <row r="16" spans="1:33" x14ac:dyDescent="0.2">
      <c r="A16" s="119"/>
      <c r="B16" s="703"/>
      <c r="C16" s="704"/>
      <c r="D16" s="253"/>
      <c r="E16" s="254"/>
      <c r="F16" s="271"/>
      <c r="G16" s="271"/>
      <c r="H16" s="271"/>
      <c r="I16" s="271"/>
      <c r="J16" s="271"/>
      <c r="K16" s="271"/>
      <c r="L16" s="272"/>
      <c r="M16" s="119"/>
      <c r="N16" s="87"/>
    </row>
    <row r="17" spans="1:14" x14ac:dyDescent="0.2">
      <c r="A17" s="119"/>
      <c r="B17" s="133"/>
      <c r="C17" s="133"/>
      <c r="D17" s="159" t="str">
        <f>IF(COUNTBLANK(D11:E16)=12,"　↑　該当する方に○",IF(COUNTBLANK(D11:E16)=10,"　↑　どちらか一方に○",""))</f>
        <v>　↑　該当する方に○</v>
      </c>
      <c r="E17" s="160"/>
      <c r="F17" s="133"/>
      <c r="G17" s="133"/>
      <c r="H17" s="133"/>
      <c r="I17" s="133"/>
      <c r="J17" s="133"/>
      <c r="K17" s="133"/>
      <c r="L17" s="133"/>
      <c r="M17" s="119"/>
      <c r="N17" s="87"/>
    </row>
    <row r="18" spans="1:14" x14ac:dyDescent="0.2">
      <c r="A18" s="119"/>
      <c r="B18" s="133"/>
      <c r="C18" s="133"/>
      <c r="D18" s="133"/>
      <c r="E18" s="133"/>
      <c r="F18" s="133"/>
      <c r="G18" s="133"/>
      <c r="H18" s="133"/>
      <c r="I18" s="133"/>
      <c r="J18" s="133"/>
      <c r="K18" s="133"/>
      <c r="L18" s="133"/>
      <c r="M18" s="119"/>
      <c r="N18" s="87"/>
    </row>
    <row r="19" spans="1:14" x14ac:dyDescent="0.2">
      <c r="A19" s="119"/>
      <c r="B19" s="133"/>
      <c r="C19" s="133"/>
      <c r="D19" s="133"/>
      <c r="E19" s="133"/>
      <c r="F19" s="133"/>
      <c r="G19" s="133"/>
      <c r="H19" s="133"/>
      <c r="I19" s="133"/>
      <c r="J19" s="133"/>
      <c r="K19" s="133"/>
      <c r="L19" s="133"/>
      <c r="M19" s="119"/>
      <c r="N19" s="87"/>
    </row>
    <row r="20" spans="1:14" x14ac:dyDescent="0.2">
      <c r="A20" s="119"/>
      <c r="B20" s="133"/>
      <c r="C20" s="133"/>
      <c r="D20" s="133"/>
      <c r="E20" s="133"/>
      <c r="F20" s="133"/>
      <c r="G20" s="133"/>
      <c r="H20" s="133"/>
      <c r="I20" s="133"/>
      <c r="J20" s="133"/>
      <c r="K20" s="133"/>
      <c r="L20" s="133"/>
      <c r="M20" s="119"/>
      <c r="N20" s="87"/>
    </row>
    <row r="21" spans="1:14" x14ac:dyDescent="0.2">
      <c r="A21" s="119"/>
      <c r="B21" s="133"/>
      <c r="C21" s="133"/>
      <c r="D21" s="133"/>
      <c r="E21" s="133"/>
      <c r="F21" s="133"/>
      <c r="G21" s="133"/>
      <c r="H21" s="133"/>
      <c r="I21" s="133"/>
      <c r="J21" s="133"/>
      <c r="K21" s="133"/>
      <c r="L21" s="133"/>
      <c r="M21" s="119"/>
      <c r="N21" s="87"/>
    </row>
    <row r="22" spans="1:14" x14ac:dyDescent="0.2">
      <c r="A22" s="119"/>
      <c r="B22" s="133" t="s">
        <v>5</v>
      </c>
      <c r="C22" s="133"/>
      <c r="D22" s="133"/>
      <c r="E22" s="133"/>
      <c r="F22" s="133"/>
      <c r="G22" s="133"/>
      <c r="H22" s="133"/>
      <c r="I22" s="133"/>
      <c r="J22" s="133"/>
      <c r="K22" s="133"/>
      <c r="L22" s="133"/>
      <c r="M22" s="119"/>
      <c r="N22" s="87"/>
    </row>
    <row r="23" spans="1:14" ht="13.5" customHeight="1" x14ac:dyDescent="0.2">
      <c r="A23" s="119"/>
      <c r="B23" s="705" t="s">
        <v>119</v>
      </c>
      <c r="C23" s="705"/>
      <c r="D23" s="706" t="s">
        <v>129</v>
      </c>
      <c r="E23" s="707"/>
      <c r="F23" s="707"/>
      <c r="G23" s="707"/>
      <c r="H23" s="712"/>
      <c r="I23" s="715" t="s">
        <v>68</v>
      </c>
      <c r="J23" s="715"/>
      <c r="K23" s="715"/>
      <c r="L23" s="716"/>
      <c r="M23" s="162"/>
      <c r="N23" s="87"/>
    </row>
    <row r="24" spans="1:14" ht="13.5" customHeight="1" x14ac:dyDescent="0.2">
      <c r="A24" s="119"/>
      <c r="B24" s="705"/>
      <c r="C24" s="705"/>
      <c r="D24" s="708"/>
      <c r="E24" s="709"/>
      <c r="F24" s="709"/>
      <c r="G24" s="709"/>
      <c r="H24" s="713"/>
      <c r="I24" s="717"/>
      <c r="J24" s="717"/>
      <c r="K24" s="717"/>
      <c r="L24" s="718"/>
      <c r="M24" s="162"/>
      <c r="N24" s="87"/>
    </row>
    <row r="25" spans="1:14" ht="13.5" customHeight="1" x14ac:dyDescent="0.2">
      <c r="A25" s="119"/>
      <c r="B25" s="705"/>
      <c r="C25" s="705"/>
      <c r="D25" s="710"/>
      <c r="E25" s="711"/>
      <c r="F25" s="711"/>
      <c r="G25" s="711"/>
      <c r="H25" s="714"/>
      <c r="I25" s="719"/>
      <c r="J25" s="719"/>
      <c r="K25" s="719"/>
      <c r="L25" s="720"/>
      <c r="M25" s="162"/>
      <c r="N25" s="87"/>
    </row>
    <row r="26" spans="1:14" ht="23.4" customHeight="1" x14ac:dyDescent="0.2">
      <c r="A26" s="119"/>
      <c r="B26" s="721" t="s">
        <v>121</v>
      </c>
      <c r="C26" s="722"/>
      <c r="D26" s="725" t="s">
        <v>142</v>
      </c>
      <c r="E26" s="726"/>
      <c r="F26" s="726"/>
      <c r="G26" s="726"/>
      <c r="H26" s="726"/>
      <c r="I26" s="726"/>
      <c r="J26" s="726"/>
      <c r="K26" s="726"/>
      <c r="L26" s="727"/>
      <c r="M26" s="163"/>
      <c r="N26" s="87"/>
    </row>
    <row r="27" spans="1:14" ht="13.5" customHeight="1" x14ac:dyDescent="0.2">
      <c r="A27" s="119"/>
      <c r="B27" s="723"/>
      <c r="C27" s="724"/>
      <c r="D27" s="728"/>
      <c r="E27" s="729"/>
      <c r="F27" s="729"/>
      <c r="G27" s="729"/>
      <c r="H27" s="729"/>
      <c r="I27" s="729"/>
      <c r="J27" s="729"/>
      <c r="K27" s="729"/>
      <c r="L27" s="730"/>
      <c r="M27" s="163"/>
      <c r="N27" s="87"/>
    </row>
    <row r="28" spans="1:14" x14ac:dyDescent="0.2">
      <c r="A28" s="119"/>
      <c r="B28" s="119"/>
      <c r="C28" s="119"/>
      <c r="D28" s="159"/>
      <c r="E28" s="119"/>
      <c r="F28" s="119"/>
      <c r="G28" s="119"/>
      <c r="H28" s="119"/>
      <c r="I28" s="119"/>
      <c r="J28" s="119"/>
      <c r="K28" s="119"/>
      <c r="L28" s="119"/>
      <c r="M28" s="119"/>
      <c r="N28" s="87"/>
    </row>
    <row r="29" spans="1:14" x14ac:dyDescent="0.2">
      <c r="A29" s="119"/>
      <c r="B29" s="119"/>
      <c r="C29" s="119"/>
      <c r="D29" s="119"/>
      <c r="E29" s="119"/>
      <c r="F29" s="119"/>
      <c r="G29" s="119"/>
      <c r="H29" s="119"/>
      <c r="I29" s="119"/>
      <c r="J29" s="119"/>
      <c r="K29" s="119"/>
      <c r="L29" s="119"/>
      <c r="M29" s="119"/>
      <c r="N29" s="87"/>
    </row>
    <row r="30" spans="1:14" x14ac:dyDescent="0.2">
      <c r="A30" s="119"/>
      <c r="B30" s="119"/>
      <c r="C30" s="157"/>
      <c r="D30" s="119"/>
      <c r="E30" s="119"/>
      <c r="F30" s="119"/>
      <c r="G30" s="119"/>
      <c r="H30" s="119"/>
      <c r="I30" s="119"/>
      <c r="J30" s="119"/>
      <c r="K30" s="119"/>
      <c r="L30" s="119"/>
      <c r="M30" s="119"/>
      <c r="N30" s="87"/>
    </row>
    <row r="31" spans="1:14" x14ac:dyDescent="0.2">
      <c r="A31" s="119"/>
      <c r="B31" s="119"/>
      <c r="C31" s="119"/>
      <c r="D31" s="119"/>
      <c r="E31" s="119"/>
      <c r="F31" s="119"/>
      <c r="G31" s="119"/>
      <c r="H31" s="119"/>
      <c r="I31" s="119"/>
      <c r="J31" s="119"/>
      <c r="K31" s="119"/>
      <c r="L31" s="119"/>
      <c r="M31" s="119"/>
      <c r="N31" s="87"/>
    </row>
    <row r="32" spans="1:14" ht="14.4" x14ac:dyDescent="0.2">
      <c r="A32" s="123"/>
      <c r="B32" s="139" t="s">
        <v>3</v>
      </c>
      <c r="C32" s="158"/>
      <c r="D32" s="158"/>
      <c r="E32" s="158"/>
      <c r="F32" s="158"/>
      <c r="G32" s="158"/>
      <c r="H32" s="158"/>
      <c r="I32" s="158"/>
      <c r="J32" s="158"/>
      <c r="K32" s="158"/>
      <c r="L32" s="158"/>
      <c r="M32" s="158"/>
      <c r="N32" s="87"/>
    </row>
    <row r="33" spans="1:14" ht="14.4" x14ac:dyDescent="0.2">
      <c r="A33" s="123"/>
      <c r="B33" s="155"/>
      <c r="C33" s="123"/>
      <c r="D33" s="123"/>
      <c r="E33" s="123"/>
      <c r="F33" s="123"/>
      <c r="G33" s="123"/>
      <c r="H33" s="123"/>
      <c r="I33" s="123"/>
      <c r="J33" s="123"/>
      <c r="K33" s="123"/>
      <c r="L33" s="123"/>
      <c r="M33" s="123"/>
      <c r="N33" s="87"/>
    </row>
    <row r="34" spans="1:14" x14ac:dyDescent="0.2">
      <c r="A34" s="123"/>
      <c r="B34" s="156"/>
      <c r="C34" s="123"/>
      <c r="D34" s="123"/>
      <c r="E34" s="123"/>
      <c r="F34" s="123"/>
      <c r="G34" s="123"/>
      <c r="H34" s="123"/>
      <c r="I34" s="123"/>
      <c r="J34" s="123"/>
      <c r="K34" s="123"/>
      <c r="L34" s="123"/>
      <c r="M34" s="123"/>
      <c r="N34" s="87"/>
    </row>
    <row r="35" spans="1:14" x14ac:dyDescent="0.2">
      <c r="A35" s="123"/>
      <c r="B35" s="156"/>
      <c r="C35" s="123"/>
      <c r="D35" s="123"/>
      <c r="E35" s="123"/>
      <c r="F35" s="123"/>
      <c r="G35" s="123"/>
      <c r="H35" s="123"/>
      <c r="I35" s="123"/>
      <c r="J35" s="123"/>
      <c r="K35" s="123"/>
      <c r="L35" s="123"/>
      <c r="M35" s="123"/>
      <c r="N35" s="87"/>
    </row>
    <row r="36" spans="1:14" x14ac:dyDescent="0.2">
      <c r="A36" s="119"/>
      <c r="B36" s="119"/>
      <c r="C36" s="119"/>
      <c r="D36" s="119"/>
      <c r="E36" s="119"/>
      <c r="F36" s="119"/>
      <c r="G36" s="119"/>
      <c r="H36" s="119"/>
      <c r="I36" s="119"/>
      <c r="J36" s="119"/>
      <c r="K36" s="119"/>
      <c r="L36" s="119"/>
      <c r="M36" s="119"/>
      <c r="N36" s="87"/>
    </row>
    <row r="37" spans="1:14" x14ac:dyDescent="0.2">
      <c r="A37" s="119"/>
      <c r="B37" s="119"/>
      <c r="C37" s="119"/>
      <c r="D37" s="119"/>
      <c r="E37" s="119"/>
      <c r="F37" s="119"/>
      <c r="G37" s="119"/>
      <c r="H37" s="119"/>
      <c r="I37" s="119"/>
      <c r="J37" s="119"/>
      <c r="K37" s="119"/>
      <c r="L37" s="119"/>
      <c r="M37" s="119"/>
      <c r="N37" s="87"/>
    </row>
    <row r="38" spans="1:14" x14ac:dyDescent="0.2">
      <c r="A38" s="119"/>
      <c r="B38" s="119"/>
      <c r="C38" s="119"/>
      <c r="D38" s="119"/>
      <c r="E38" s="119"/>
      <c r="F38" s="119"/>
      <c r="G38" s="119"/>
      <c r="H38" s="119"/>
      <c r="I38" s="119"/>
      <c r="J38" s="119"/>
      <c r="K38" s="119"/>
      <c r="L38" s="119"/>
      <c r="M38" s="119"/>
      <c r="N38" s="87"/>
    </row>
    <row r="39" spans="1:14" x14ac:dyDescent="0.2">
      <c r="A39" s="119"/>
      <c r="B39" s="119"/>
      <c r="C39" s="119"/>
      <c r="D39" s="119"/>
      <c r="E39" s="119"/>
      <c r="F39" s="119"/>
      <c r="G39" s="119"/>
      <c r="H39" s="119"/>
      <c r="I39" s="119"/>
      <c r="J39" s="119"/>
      <c r="K39" s="119"/>
      <c r="L39" s="119"/>
      <c r="M39" s="119"/>
      <c r="N39" s="87"/>
    </row>
    <row r="40" spans="1:14" x14ac:dyDescent="0.2">
      <c r="A40" s="119"/>
      <c r="B40" s="119"/>
      <c r="C40" s="119"/>
      <c r="D40" s="119"/>
      <c r="E40" s="119"/>
      <c r="F40" s="119"/>
      <c r="G40" s="119"/>
      <c r="H40" s="119"/>
      <c r="I40" s="119"/>
      <c r="J40" s="119"/>
      <c r="K40" s="119"/>
      <c r="L40" s="119"/>
      <c r="M40" s="119"/>
      <c r="N40" s="87"/>
    </row>
    <row r="41" spans="1:14" x14ac:dyDescent="0.2">
      <c r="A41" s="119"/>
      <c r="B41" s="119"/>
      <c r="C41" s="119"/>
      <c r="D41" s="119"/>
      <c r="E41" s="119"/>
      <c r="F41" s="119"/>
      <c r="G41" s="119"/>
      <c r="H41" s="119"/>
      <c r="I41" s="119"/>
      <c r="J41" s="119"/>
      <c r="K41" s="119"/>
      <c r="L41" s="119"/>
      <c r="M41" s="119"/>
      <c r="N41" s="87"/>
    </row>
    <row r="42" spans="1:14" x14ac:dyDescent="0.2">
      <c r="A42" s="119"/>
      <c r="B42" s="119"/>
      <c r="C42" s="119"/>
      <c r="D42" s="119"/>
      <c r="E42" s="119"/>
      <c r="F42" s="119"/>
      <c r="G42" s="119"/>
      <c r="H42" s="119"/>
      <c r="I42" s="119"/>
      <c r="J42" s="119"/>
      <c r="K42" s="119"/>
      <c r="L42" s="119"/>
      <c r="M42" s="119"/>
      <c r="N42" s="87"/>
    </row>
    <row r="43" spans="1:14" x14ac:dyDescent="0.2">
      <c r="A43" s="119"/>
      <c r="B43" s="119"/>
      <c r="C43" s="119"/>
      <c r="D43" s="119"/>
      <c r="E43" s="119"/>
      <c r="F43" s="119"/>
      <c r="G43" s="119"/>
      <c r="H43" s="119"/>
      <c r="I43" s="119"/>
      <c r="J43" s="119"/>
      <c r="K43" s="119"/>
      <c r="L43" s="119"/>
      <c r="M43" s="119"/>
      <c r="N43" s="87"/>
    </row>
    <row r="44" spans="1:14" x14ac:dyDescent="0.2">
      <c r="A44" s="119"/>
      <c r="B44" s="119"/>
      <c r="C44" s="119"/>
      <c r="D44" s="119"/>
      <c r="E44" s="119"/>
      <c r="F44" s="119"/>
      <c r="G44" s="119"/>
      <c r="H44" s="119"/>
      <c r="I44" s="119"/>
      <c r="J44" s="119"/>
      <c r="K44" s="119"/>
      <c r="L44" s="119"/>
      <c r="M44" s="119"/>
      <c r="N44" s="87"/>
    </row>
    <row r="45" spans="1:14" x14ac:dyDescent="0.2">
      <c r="A45" s="119"/>
      <c r="B45" s="119"/>
      <c r="C45" s="119"/>
      <c r="D45" s="119"/>
      <c r="E45" s="119"/>
      <c r="F45" s="119"/>
      <c r="G45" s="119"/>
      <c r="H45" s="119"/>
      <c r="I45" s="119"/>
      <c r="J45" s="119"/>
      <c r="K45" s="119"/>
      <c r="L45" s="119"/>
      <c r="M45" s="119"/>
      <c r="N45" s="87"/>
    </row>
    <row r="46" spans="1:14" x14ac:dyDescent="0.2">
      <c r="A46" s="119"/>
      <c r="B46" s="119"/>
      <c r="C46" s="119"/>
      <c r="D46" s="119"/>
      <c r="E46" s="119"/>
      <c r="F46" s="119"/>
      <c r="G46" s="119"/>
      <c r="H46" s="119"/>
      <c r="I46" s="119"/>
      <c r="J46" s="119"/>
      <c r="K46" s="119"/>
      <c r="L46" s="119"/>
      <c r="M46" s="119"/>
      <c r="N46" s="87"/>
    </row>
    <row r="47" spans="1:14" x14ac:dyDescent="0.2">
      <c r="A47" s="119"/>
      <c r="B47" s="119"/>
      <c r="C47" s="119"/>
      <c r="D47" s="119"/>
      <c r="E47" s="119"/>
      <c r="F47" s="119"/>
      <c r="G47" s="119"/>
      <c r="H47" s="119"/>
      <c r="I47" s="119"/>
      <c r="J47" s="119"/>
      <c r="K47" s="119"/>
      <c r="L47" s="119"/>
      <c r="M47" s="119"/>
      <c r="N47" s="87"/>
    </row>
    <row r="48" spans="1:14" x14ac:dyDescent="0.2">
      <c r="A48" s="119"/>
      <c r="B48" s="119"/>
      <c r="C48" s="119"/>
      <c r="D48" s="119"/>
      <c r="E48" s="119"/>
      <c r="F48" s="119"/>
      <c r="G48" s="119"/>
      <c r="H48" s="119"/>
      <c r="I48" s="119"/>
      <c r="J48" s="119"/>
      <c r="K48" s="119"/>
      <c r="L48" s="119"/>
      <c r="M48" s="119"/>
      <c r="N48" s="87"/>
    </row>
    <row r="49" spans="1:14" x14ac:dyDescent="0.2">
      <c r="A49" s="119"/>
      <c r="B49" s="119"/>
      <c r="C49" s="119"/>
      <c r="D49" s="119"/>
      <c r="E49" s="119"/>
      <c r="F49" s="119"/>
      <c r="G49" s="119"/>
      <c r="H49" s="119"/>
      <c r="I49" s="119"/>
      <c r="J49" s="119"/>
      <c r="K49" s="119"/>
      <c r="L49" s="119"/>
      <c r="M49" s="119"/>
      <c r="N49" s="87"/>
    </row>
    <row r="50" spans="1:14" x14ac:dyDescent="0.2">
      <c r="A50" s="119"/>
      <c r="B50" s="119"/>
      <c r="C50" s="119"/>
      <c r="D50" s="119"/>
      <c r="E50" s="119"/>
      <c r="F50" s="119"/>
      <c r="G50" s="119"/>
      <c r="H50" s="119"/>
      <c r="I50" s="119"/>
      <c r="J50" s="119"/>
      <c r="K50" s="119"/>
      <c r="L50" s="119"/>
      <c r="M50" s="119"/>
      <c r="N50" s="87"/>
    </row>
    <row r="51" spans="1:14" x14ac:dyDescent="0.2">
      <c r="A51" s="119"/>
      <c r="B51" s="119"/>
      <c r="C51" s="119"/>
      <c r="D51" s="119"/>
      <c r="E51" s="119"/>
      <c r="F51" s="119"/>
      <c r="G51" s="119"/>
      <c r="H51" s="119"/>
      <c r="I51" s="119"/>
      <c r="J51" s="119"/>
      <c r="K51" s="119"/>
      <c r="L51" s="119"/>
      <c r="M51" s="119"/>
      <c r="N51" s="87"/>
    </row>
    <row r="52" spans="1:14" x14ac:dyDescent="0.2">
      <c r="A52" s="119"/>
      <c r="B52" s="119"/>
      <c r="C52" s="119"/>
      <c r="D52" s="119"/>
      <c r="E52" s="119"/>
      <c r="F52" s="119"/>
      <c r="G52" s="119"/>
      <c r="H52" s="119"/>
      <c r="I52" s="119"/>
      <c r="J52" s="119"/>
      <c r="K52" s="119"/>
      <c r="L52" s="119"/>
      <c r="M52" s="119"/>
      <c r="N52" s="87"/>
    </row>
    <row r="53" spans="1:14" x14ac:dyDescent="0.2">
      <c r="A53" s="119"/>
      <c r="B53" s="119"/>
      <c r="C53" s="119"/>
      <c r="D53" s="119"/>
      <c r="E53" s="119"/>
      <c r="F53" s="119"/>
      <c r="G53" s="119"/>
      <c r="H53" s="119"/>
      <c r="I53" s="119"/>
      <c r="J53" s="119"/>
      <c r="K53" s="119"/>
      <c r="L53" s="119"/>
      <c r="M53" s="119"/>
      <c r="N53" s="87"/>
    </row>
    <row r="54" spans="1:14" x14ac:dyDescent="0.2">
      <c r="A54" s="119"/>
      <c r="B54" s="119"/>
      <c r="C54" s="119"/>
      <c r="D54" s="119"/>
      <c r="E54" s="119"/>
      <c r="F54" s="119"/>
      <c r="G54" s="119"/>
      <c r="H54" s="119"/>
      <c r="I54" s="119"/>
      <c r="J54" s="119"/>
      <c r="K54" s="119"/>
      <c r="L54" s="119"/>
      <c r="M54" s="119"/>
      <c r="N54" s="87"/>
    </row>
    <row r="55" spans="1:14" x14ac:dyDescent="0.2">
      <c r="A55" s="119"/>
      <c r="B55" s="119"/>
      <c r="C55" s="119"/>
      <c r="D55" s="119"/>
      <c r="E55" s="119"/>
      <c r="F55" s="119"/>
      <c r="G55" s="119"/>
      <c r="H55" s="119"/>
      <c r="I55" s="119"/>
      <c r="J55" s="119"/>
      <c r="K55" s="119"/>
      <c r="L55" s="119"/>
      <c r="M55" s="119"/>
      <c r="N55" s="87"/>
    </row>
    <row r="56" spans="1:14" ht="18.75" customHeight="1" x14ac:dyDescent="0.2">
      <c r="A56" s="697" t="s">
        <v>4</v>
      </c>
      <c r="B56" s="697"/>
      <c r="C56" s="697"/>
      <c r="D56" s="697"/>
      <c r="E56" s="697"/>
      <c r="F56" s="697"/>
      <c r="G56" s="697"/>
      <c r="H56" s="697"/>
      <c r="I56" s="697"/>
      <c r="J56" s="697"/>
      <c r="K56" s="697"/>
      <c r="L56" s="697"/>
      <c r="M56" s="697"/>
      <c r="N56" s="697"/>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4" priority="7" stopIfTrue="1">
      <formula>$D$14="○"</formula>
    </cfRule>
    <cfRule type="expression" dxfId="103" priority="8" stopIfTrue="1">
      <formula>$D$11="○"</formula>
    </cfRule>
  </conditionalFormatting>
  <conditionalFormatting sqref="D11:L13">
    <cfRule type="expression" dxfId="102" priority="6">
      <formula>$D$14="○"</formula>
    </cfRule>
  </conditionalFormatting>
  <conditionalFormatting sqref="D14:L16">
    <cfRule type="expression" dxfId="101" priority="5">
      <formula>$D$11="○"</formula>
    </cfRule>
  </conditionalFormatting>
  <conditionalFormatting sqref="D26">
    <cfRule type="expression" dxfId="100" priority="3">
      <formula>#REF!="○"</formula>
    </cfRule>
  </conditionalFormatting>
  <conditionalFormatting sqref="D26">
    <cfRule type="expression" dxfId="99" priority="2">
      <formula>#REF!="○"</formula>
    </cfRule>
  </conditionalFormatting>
  <conditionalFormatting sqref="D26">
    <cfRule type="expression" dxfId="98"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サ(ｱ)</vt:lpstr>
      <vt:lpstr>サ(ｲ)</vt:lpstr>
      <vt:lpstr>サ(ｳ)</vt:lpstr>
      <vt:lpstr>ス(ｱ)</vt:lpstr>
      <vt:lpstr>ス(ｲ)</vt:lpstr>
      <vt:lpstr>'ア(ｲ)'!Print_Area</vt:lpstr>
      <vt:lpstr>'イ(ｱ)'!Print_Area</vt:lpstr>
      <vt:lpstr>'イ(ｲ)'!Print_Area</vt:lpstr>
      <vt:lpstr>'ウ(ｱ)'!Print_Area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'サ(ｱ)'!Print_Area</vt:lpstr>
      <vt:lpstr>'サ(ｲ)'!Print_Area</vt:lpstr>
      <vt:lpstr>'サ(ｳ)'!Print_Area</vt:lpstr>
      <vt:lpstr>'ス(ｱ)'!Print_Area</vt:lpstr>
      <vt:lpstr>'ス(ｲ)'!Print_Area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Windows ユーザー</cp:lastModifiedBy>
  <cp:lastPrinted>2024-01-30T08:46:38Z</cp:lastPrinted>
  <dcterms:created xsi:type="dcterms:W3CDTF">2010-12-14T05:07:15Z</dcterms:created>
  <dcterms:modified xsi:type="dcterms:W3CDTF">2026-05-15T01:39:20Z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