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170" windowHeight="9060"/>
  </bookViews>
  <sheets>
    <sheet name="利用延人員数計算シート（通所介護等）" sheetId="2" r:id="rId1"/>
  </sheets>
  <definedNames>
    <definedName name="_xlnm.Print_Area" localSheetId="0">'利用延人員数計算シート（通所介護等）'!$A$1:$T$28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7" i="2" l="1"/>
  <c r="R17" i="2"/>
  <c r="R19" i="2" s="1"/>
  <c r="P7" i="2" l="1"/>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alcChain>
</file>

<file path=xl/sharedStrings.xml><?xml version="1.0" encoding="utf-8"?>
<sst xmlns="http://schemas.openxmlformats.org/spreadsheetml/2006/main" count="50" uniqueCount="47">
  <si>
    <t>令和</t>
    <rPh sb="0" eb="2">
      <t>レイワ</t>
    </rPh>
    <phoneticPr fontId="2"/>
  </si>
  <si>
    <t>年</t>
    <rPh sb="0" eb="1">
      <t>ネン</t>
    </rPh>
    <phoneticPr fontId="2"/>
  </si>
  <si>
    <t>（ｂ）</t>
    <phoneticPr fontId="6"/>
  </si>
  <si>
    <t>合計</t>
    <rPh sb="0" eb="2">
      <t>ゴウケイ</t>
    </rPh>
    <phoneticPr fontId="9"/>
  </si>
  <si>
    <t>同時にサービスの提供を受けた者の最大数を営業日ごとに加えた数</t>
    <rPh sb="20" eb="23">
      <t>エイギョウビ</t>
    </rPh>
    <rPh sb="26" eb="27">
      <t>クワ</t>
    </rPh>
    <rPh sb="29" eb="30">
      <t>カズ</t>
    </rPh>
    <phoneticPr fontId="6"/>
  </si>
  <si>
    <t>②</t>
  </si>
  <si>
    <t>５時間未満</t>
    <rPh sb="1" eb="3">
      <t>ジカン</t>
    </rPh>
    <rPh sb="3" eb="5">
      <t>ミマン</t>
    </rPh>
    <phoneticPr fontId="12"/>
  </si>
  <si>
    <t>①</t>
  </si>
  <si>
    <t>２月</t>
    <rPh sb="1" eb="2">
      <t>ガツ</t>
    </rPh>
    <phoneticPr fontId="12"/>
  </si>
  <si>
    <t>１月</t>
    <rPh sb="1" eb="2">
      <t>ガツ</t>
    </rPh>
    <phoneticPr fontId="12"/>
  </si>
  <si>
    <t>12月</t>
  </si>
  <si>
    <t>11月</t>
  </si>
  <si>
    <t>10月</t>
    <rPh sb="2" eb="3">
      <t>ガツ</t>
    </rPh>
    <phoneticPr fontId="12"/>
  </si>
  <si>
    <t>９月</t>
    <rPh sb="1" eb="2">
      <t>ガツ</t>
    </rPh>
    <phoneticPr fontId="12"/>
  </si>
  <si>
    <t>８月</t>
    <rPh sb="1" eb="2">
      <t>ガツ</t>
    </rPh>
    <phoneticPr fontId="12"/>
  </si>
  <si>
    <t>７月</t>
    <rPh sb="1" eb="2">
      <t>ガツ</t>
    </rPh>
    <phoneticPr fontId="12"/>
  </si>
  <si>
    <t>６月</t>
    <rPh sb="1" eb="2">
      <t>ガツ</t>
    </rPh>
    <phoneticPr fontId="12"/>
  </si>
  <si>
    <t>５月</t>
    <rPh sb="1" eb="2">
      <t>ガツ</t>
    </rPh>
    <phoneticPr fontId="12"/>
  </si>
  <si>
    <t>４月</t>
    <rPh sb="1" eb="2">
      <t>ガツ</t>
    </rPh>
    <phoneticPr fontId="12"/>
  </si>
  <si>
    <t>率</t>
    <rPh sb="0" eb="1">
      <t>リツ</t>
    </rPh>
    <phoneticPr fontId="12"/>
  </si>
  <si>
    <t>各月の利用延人員数</t>
    <rPh sb="0" eb="2">
      <t>カクツキ</t>
    </rPh>
    <rPh sb="3" eb="5">
      <t>リヨウ</t>
    </rPh>
    <rPh sb="5" eb="6">
      <t>ノ</t>
    </rPh>
    <rPh sb="6" eb="9">
      <t>ジンインスウ</t>
    </rPh>
    <phoneticPr fontId="9"/>
  </si>
  <si>
    <t>（ｃ）</t>
    <phoneticPr fontId="2"/>
  </si>
  <si>
    <t>（ａ）</t>
    <phoneticPr fontId="6"/>
  </si>
  <si>
    <t>３月</t>
    <rPh sb="1" eb="2">
      <t>ガツ</t>
    </rPh>
    <phoneticPr fontId="12"/>
  </si>
  <si>
    <t>×</t>
    <phoneticPr fontId="2"/>
  </si>
  <si>
    <t>=</t>
    <phoneticPr fontId="2"/>
  </si>
  <si>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2"/>
  </si>
  <si>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12"/>
  </si>
  <si>
    <t>５時間以上６時間未満及び
６時間以上７時間未満</t>
    <rPh sb="1" eb="3">
      <t>ジカン</t>
    </rPh>
    <rPh sb="3" eb="5">
      <t>イジョウ</t>
    </rPh>
    <rPh sb="6" eb="8">
      <t>ジカン</t>
    </rPh>
    <rPh sb="8" eb="10">
      <t>ミマン</t>
    </rPh>
    <rPh sb="10" eb="11">
      <t>オヨ</t>
    </rPh>
    <phoneticPr fontId="12"/>
  </si>
  <si>
    <t>７時間以上８時間未満及び
８時間以上９時間未満</t>
    <rPh sb="1" eb="3">
      <t>ジカン</t>
    </rPh>
    <rPh sb="3" eb="5">
      <t>イジョウ</t>
    </rPh>
    <rPh sb="6" eb="8">
      <t>ジカン</t>
    </rPh>
    <rPh sb="8" eb="10">
      <t>ミマン</t>
    </rPh>
    <rPh sb="10" eb="11">
      <t>オヨ</t>
    </rPh>
    <phoneticPr fontId="12"/>
  </si>
  <si>
    <t>通所介護等
※１</t>
    <rPh sb="0" eb="2">
      <t>ツウショ</t>
    </rPh>
    <rPh sb="2" eb="5">
      <t>カイゴトウ</t>
    </rPh>
    <phoneticPr fontId="9"/>
  </si>
  <si>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9"/>
  </si>
  <si>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2"/>
  </si>
  <si>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9"/>
  </si>
  <si>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9"/>
  </si>
  <si>
    <t>４月～２月
合計</t>
    <rPh sb="1" eb="2">
      <t>ガツ</t>
    </rPh>
    <rPh sb="4" eb="5">
      <t>ガツ</t>
    </rPh>
    <rPh sb="6" eb="8">
      <t>ゴウケイ</t>
    </rPh>
    <rPh sb="7" eb="8">
      <t>ケイ</t>
    </rPh>
    <phoneticPr fontId="12"/>
  </si>
  <si>
    <t>平均利用延人員数
 （a÷b）　　※５</t>
    <rPh sb="0" eb="2">
      <t>ヘイキン</t>
    </rPh>
    <rPh sb="2" eb="4">
      <t>リヨウ</t>
    </rPh>
    <rPh sb="4" eb="5">
      <t>ノベ</t>
    </rPh>
    <rPh sb="5" eb="8">
      <t>ジンインスウ</t>
    </rPh>
    <phoneticPr fontId="9"/>
  </si>
  <si>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12"/>
  </si>
  <si>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12"/>
  </si>
  <si>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2"/>
  </si>
  <si>
    <t>利用定員　※６</t>
    <rPh sb="0" eb="2">
      <t>リヨウ</t>
    </rPh>
    <rPh sb="2" eb="4">
      <t>テイイン</t>
    </rPh>
    <phoneticPr fontId="2"/>
  </si>
  <si>
    <t>１月当たりの営業日数　※７</t>
    <rPh sb="1" eb="3">
      <t>ツキア</t>
    </rPh>
    <rPh sb="6" eb="8">
      <t>エイギョウ</t>
    </rPh>
    <rPh sb="8" eb="10">
      <t>ニッスウ</t>
    </rPh>
    <phoneticPr fontId="2"/>
  </si>
  <si>
    <t>（ｄ）</t>
    <phoneticPr fontId="2"/>
  </si>
  <si>
    <t>平均利用延人員数　※８</t>
    <rPh sb="0" eb="2">
      <t>ヘイキン</t>
    </rPh>
    <rPh sb="2" eb="4">
      <t>リヨウ</t>
    </rPh>
    <rPh sb="4" eb="5">
      <t>ノベ</t>
    </rPh>
    <rPh sb="5" eb="8">
      <t>ジンインスウ</t>
    </rPh>
    <phoneticPr fontId="2"/>
  </si>
  <si>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2"/>
  </si>
  <si>
    <t>（参考1）</t>
    <rPh sb="1" eb="3">
      <t>サンコウ</t>
    </rPh>
    <phoneticPr fontId="2"/>
  </si>
  <si>
    <t>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3" eb="5">
      <t>ツウショ</t>
    </rPh>
    <rPh sb="5" eb="7">
      <t>カイゴ</t>
    </rPh>
    <rPh sb="8" eb="10">
      <t>チイキ</t>
    </rPh>
    <rPh sb="10" eb="13">
      <t>ミッチャクガタ</t>
    </rPh>
    <rPh sb="13" eb="15">
      <t>ツウショ</t>
    </rPh>
    <rPh sb="15" eb="17">
      <t>カイゴ</t>
    </rPh>
    <rPh sb="19" eb="21">
      <t>カイゴ</t>
    </rPh>
    <rPh sb="21" eb="23">
      <t>ヨボウ</t>
    </rPh>
    <rPh sb="24" eb="27">
      <t>ニンチショウ</t>
    </rPh>
    <rPh sb="27" eb="30">
      <t>タイオウガタ</t>
    </rPh>
    <rPh sb="30" eb="32">
      <t>ツウショ</t>
    </rPh>
    <rPh sb="32" eb="34">
      <t>カイゴ</t>
    </rPh>
    <rPh sb="36" eb="38">
      <t>イカ</t>
    </rPh>
    <rPh sb="43" eb="45">
      <t>ツウショ</t>
    </rPh>
    <rPh sb="77" eb="79">
      <t>カイゴ</t>
    </rPh>
    <rPh sb="79" eb="81">
      <t>ヨボウ</t>
    </rPh>
    <rPh sb="119" eb="121">
      <t>アオイロ</t>
    </rPh>
    <rPh sb="125" eb="127">
      <t>スウチ</t>
    </rPh>
    <rPh sb="128" eb="130">
      <t>ニュウリョク</t>
    </rPh>
    <rPh sb="132" eb="134">
      <t>ミドリイロ</t>
    </rPh>
    <rPh sb="145" eb="147">
      <t>センタク</t>
    </rPh>
    <rPh sb="149" eb="151">
      <t>ニュウリョク</t>
    </rPh>
    <rPh sb="158" eb="160">
      <t>ニュウリョク</t>
    </rPh>
    <rPh sb="163" eb="165">
      <t>スウチ</t>
    </rPh>
    <rPh sb="165" eb="166">
      <t>トウ</t>
    </rPh>
    <rPh sb="167" eb="168">
      <t>モト</t>
    </rPh>
    <rPh sb="171" eb="173">
      <t>キイロ</t>
    </rPh>
    <rPh sb="176" eb="178">
      <t>サンテイ</t>
    </rPh>
    <rPh sb="178" eb="180">
      <t>ケッカ</t>
    </rPh>
    <rPh sb="181" eb="183">
      <t>ヒョウジ</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</si>
</sst>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 &quot;¥&quot;* #,##0_ ;_ &quot;¥&quot;* \-#,##0_ ;_ &quot;¥&quot;* &quot;-&quot;_ ;_ @_ "/>
    <numFmt numFmtId="176" formatCode="0.000"/>
    <numFmt numFmtId="177" formatCode="0_ ;[Red]\-0\ "/>
    <numFmt numFmtId="178" formatCode="#,##0_ ;[Red]\-#,##0\ "/>
    <numFmt numFmtId="179" formatCode="&quot;令&quot;&quot;和&quot;0&quot;年&quot;"/>
  </numFmts>
  <fonts count="21"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1"/>
      <color theme="1"/>
      <name val="游ゴシック"/>
      <family val="2"/>
      <scheme val="minor"/>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color theme="1"/>
      <name val="ＭＳ Ｐゴシック"/>
      <family val="3"/>
      <charset val="128"/>
    </font>
    <font>
      <sz val="10"/>
      <color theme="1"/>
      <name val="ＭＳ Ｐ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s>
  <borders count="45">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8">
    <xf numFmtId="0" fontId="0" fillId="0" borderId="0"/>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1" fillId="0" borderId="0">
      <alignment vertical="center"/>
    </xf>
    <xf numFmtId="0" fontId="4" fillId="0" borderId="0"/>
    <xf numFmtId="0" fontId="5" fillId="0" borderId="0">
      <alignment vertical="center"/>
    </xf>
    <xf numFmtId="38" fontId="5" fillId="0" borderId="0" applyFont="0" applyFill="0" applyBorder="0" applyAlignment="0" applyProtection="0">
      <alignment vertical="center"/>
    </xf>
    <xf numFmtId="38" fontId="4" fillId="0" borderId="0" applyFont="0" applyFill="0" applyBorder="0" applyAlignment="0" applyProtection="0"/>
  </cellStyleXfs>
  <cellXfs count="142">
    <xf numFmtId="0" fontId="0" fillId="0" borderId="0" xfId="0"/>
    <xf numFmtId="0" fontId="8" fillId="5" borderId="3" xfId="4" applyFont="1" applyFill="1" applyBorder="1" applyAlignment="1" applyProtection="1">
      <alignment horizontal="center" vertical="center" textRotation="255"/>
    </xf>
    <xf numFmtId="178" fontId="11" fillId="0" borderId="15" xfId="7" applyNumberFormat="1" applyFont="1" applyFill="1" applyBorder="1" applyAlignment="1" applyProtection="1">
      <alignment vertical="center"/>
    </xf>
    <xf numFmtId="12" fontId="8" fillId="4" borderId="1" xfId="6" applyNumberFormat="1" applyFont="1" applyFill="1" applyBorder="1" applyAlignment="1" applyProtection="1">
      <alignment horizontal="center"/>
      <protection locked="0"/>
    </xf>
    <xf numFmtId="2" fontId="4" fillId="0" borderId="15" xfId="6" applyNumberFormat="1" applyFont="1" applyFill="1" applyBorder="1" applyAlignment="1" applyProtection="1"/>
    <xf numFmtId="178" fontId="11" fillId="0" borderId="9" xfId="7" applyNumberFormat="1" applyFont="1" applyFill="1" applyBorder="1" applyAlignment="1" applyProtection="1">
      <alignment vertical="center"/>
    </xf>
    <xf numFmtId="178" fontId="4" fillId="0" borderId="9" xfId="6" applyNumberFormat="1" applyFont="1" applyFill="1" applyBorder="1" applyAlignment="1" applyProtection="1">
      <alignment vertical="center"/>
    </xf>
    <xf numFmtId="178" fontId="4" fillId="0" borderId="1" xfId="6" applyNumberFormat="1" applyFont="1" applyFill="1" applyBorder="1" applyAlignment="1" applyProtection="1">
      <alignment vertical="center"/>
    </xf>
    <xf numFmtId="0" fontId="10" fillId="0" borderId="2" xfId="4" applyFont="1" applyFill="1" applyBorder="1" applyAlignment="1" applyProtection="1">
      <alignment horizontal="left" vertical="center" wrapText="1"/>
    </xf>
    <xf numFmtId="0" fontId="8" fillId="0" borderId="2" xfId="4" applyFont="1" applyBorder="1" applyAlignment="1" applyProtection="1">
      <alignment horizontal="center" vertical="center"/>
    </xf>
    <xf numFmtId="0" fontId="8" fillId="0" borderId="3" xfId="4" applyFont="1" applyBorder="1" applyAlignment="1" applyProtection="1">
      <alignment horizontal="center" vertical="center" textRotation="255"/>
    </xf>
    <xf numFmtId="0" fontId="8" fillId="0" borderId="13" xfId="4" applyFont="1" applyBorder="1" applyAlignment="1" applyProtection="1">
      <alignment horizontal="center" vertical="center" shrinkToFit="1"/>
    </xf>
    <xf numFmtId="0" fontId="10" fillId="5" borderId="9" xfId="4" applyFont="1" applyFill="1" applyBorder="1" applyAlignment="1" applyProtection="1">
      <alignment horizontal="center"/>
    </xf>
    <xf numFmtId="0" fontId="10" fillId="5" borderId="2" xfId="4" applyFont="1" applyFill="1" applyBorder="1" applyAlignment="1" applyProtection="1">
      <alignment horizontal="center"/>
    </xf>
    <xf numFmtId="0" fontId="10" fillId="5" borderId="1" xfId="4" applyFont="1" applyFill="1" applyBorder="1" applyAlignment="1" applyProtection="1">
      <alignment horizontal="center"/>
    </xf>
    <xf numFmtId="0" fontId="10" fillId="5" borderId="4" xfId="4" applyFont="1" applyFill="1" applyBorder="1" applyAlignment="1" applyProtection="1">
      <alignment horizontal="center" vertical="center"/>
    </xf>
    <xf numFmtId="0" fontId="10" fillId="5" borderId="5" xfId="4" applyFont="1" applyFill="1" applyBorder="1" applyAlignment="1" applyProtection="1">
      <alignment horizontal="center" vertical="center"/>
    </xf>
    <xf numFmtId="0" fontId="10" fillId="5" borderId="5" xfId="4" applyFont="1" applyFill="1" applyBorder="1" applyAlignment="1" applyProtection="1">
      <alignment vertical="center"/>
    </xf>
    <xf numFmtId="0" fontId="10" fillId="5" borderId="6" xfId="4" applyFont="1" applyFill="1" applyBorder="1" applyAlignment="1" applyProtection="1">
      <alignment vertical="center" textRotation="255"/>
    </xf>
    <xf numFmtId="0" fontId="10" fillId="5" borderId="12" xfId="4" applyFont="1" applyFill="1" applyBorder="1" applyAlignment="1" applyProtection="1">
      <alignment horizontal="center" vertical="center"/>
    </xf>
    <xf numFmtId="0" fontId="10" fillId="5" borderId="11" xfId="4" applyFont="1" applyFill="1" applyBorder="1" applyAlignment="1" applyProtection="1">
      <alignment horizontal="center" vertical="center"/>
    </xf>
    <xf numFmtId="0" fontId="10" fillId="5" borderId="11" xfId="4" applyFont="1" applyFill="1" applyBorder="1" applyAlignment="1" applyProtection="1">
      <alignment vertical="center"/>
    </xf>
    <xf numFmtId="0" fontId="10" fillId="5" borderId="13" xfId="4" applyFont="1" applyFill="1" applyBorder="1" applyAlignment="1" applyProtection="1">
      <alignment vertical="center" textRotation="255"/>
    </xf>
    <xf numFmtId="178" fontId="4" fillId="3" borderId="12" xfId="6" applyNumberFormat="1" applyFont="1" applyFill="1" applyBorder="1" applyAlignment="1" applyProtection="1">
      <alignment vertical="center"/>
      <protection locked="0"/>
    </xf>
    <xf numFmtId="178" fontId="4" fillId="3" borderId="10" xfId="6" applyNumberFormat="1" applyFont="1" applyFill="1" applyBorder="1" applyAlignment="1" applyProtection="1">
      <alignment vertical="center"/>
      <protection locked="0"/>
    </xf>
    <xf numFmtId="178" fontId="4" fillId="3" borderId="27" xfId="6" applyNumberFormat="1" applyFont="1" applyFill="1" applyBorder="1" applyAlignment="1" applyProtection="1">
      <alignment vertical="center"/>
      <protection locked="0"/>
    </xf>
    <xf numFmtId="178" fontId="4" fillId="3" borderId="25" xfId="6" applyNumberFormat="1" applyFont="1" applyFill="1" applyBorder="1" applyAlignment="1" applyProtection="1">
      <alignment vertical="center"/>
      <protection locked="0"/>
    </xf>
    <xf numFmtId="178" fontId="4" fillId="3" borderId="4" xfId="6" applyNumberFormat="1" applyFont="1" applyFill="1" applyBorder="1" applyAlignment="1" applyProtection="1">
      <alignment vertical="center"/>
      <protection locked="0"/>
    </xf>
    <xf numFmtId="178" fontId="4" fillId="3" borderId="8" xfId="6" applyNumberFormat="1" applyFont="1" applyFill="1" applyBorder="1" applyAlignment="1" applyProtection="1">
      <alignment vertical="center"/>
      <protection locked="0"/>
    </xf>
    <xf numFmtId="178" fontId="4" fillId="3" borderId="0" xfId="6" applyNumberFormat="1" applyFont="1" applyFill="1" applyBorder="1" applyAlignment="1" applyProtection="1">
      <alignment vertical="center"/>
      <protection locked="0"/>
    </xf>
    <xf numFmtId="178" fontId="4" fillId="3" borderId="19" xfId="6" applyNumberFormat="1" applyFont="1" applyFill="1" applyBorder="1" applyAlignment="1" applyProtection="1">
      <alignment vertical="center"/>
      <protection locked="0"/>
    </xf>
    <xf numFmtId="178" fontId="4" fillId="3" borderId="14" xfId="6" applyNumberFormat="1" applyFont="1" applyFill="1" applyBorder="1" applyAlignment="1" applyProtection="1">
      <alignment vertical="center"/>
      <protection locked="0"/>
    </xf>
    <xf numFmtId="178" fontId="4" fillId="3" borderId="30" xfId="6" applyNumberFormat="1" applyFont="1" applyFill="1" applyBorder="1" applyAlignment="1" applyProtection="1">
      <alignment vertical="center"/>
      <protection locked="0"/>
    </xf>
    <xf numFmtId="178" fontId="4" fillId="3" borderId="26" xfId="6" applyNumberFormat="1" applyFont="1" applyFill="1" applyBorder="1" applyAlignment="1" applyProtection="1">
      <alignment vertical="center"/>
      <protection locked="0"/>
    </xf>
    <xf numFmtId="178" fontId="4" fillId="3" borderId="5" xfId="6" applyNumberFormat="1" applyFont="1" applyFill="1" applyBorder="1" applyAlignment="1" applyProtection="1">
      <alignment vertical="center"/>
      <protection locked="0"/>
    </xf>
    <xf numFmtId="2" fontId="4" fillId="2" borderId="1" xfId="6" applyNumberFormat="1" applyFont="1" applyFill="1" applyBorder="1" applyAlignment="1" applyProtection="1"/>
    <xf numFmtId="0" fontId="11" fillId="0" borderId="0" xfId="3" applyFont="1" applyAlignment="1">
      <alignment vertical="center"/>
    </xf>
    <xf numFmtId="0" fontId="11" fillId="0" borderId="0" xfId="3" applyFont="1">
      <alignment vertical="center"/>
    </xf>
    <xf numFmtId="0" fontId="11" fillId="5" borderId="0" xfId="3" applyFont="1" applyFill="1">
      <alignment vertical="center"/>
    </xf>
    <xf numFmtId="12" fontId="8" fillId="0" borderId="19" xfId="4" applyNumberFormat="1" applyFont="1" applyBorder="1" applyAlignment="1" applyProtection="1">
      <alignment horizontal="center" vertical="center"/>
    </xf>
    <xf numFmtId="12" fontId="8" fillId="0" borderId="25" xfId="4" applyNumberFormat="1" applyFont="1" applyBorder="1" applyAlignment="1" applyProtection="1">
      <alignment horizontal="center" vertical="center"/>
    </xf>
    <xf numFmtId="0" fontId="8" fillId="0" borderId="25" xfId="4" applyNumberFormat="1" applyFont="1" applyBorder="1" applyAlignment="1" applyProtection="1">
      <alignment horizontal="center" vertical="center"/>
    </xf>
    <xf numFmtId="12" fontId="8" fillId="5" borderId="10" xfId="4" applyNumberFormat="1" applyFont="1" applyFill="1" applyBorder="1" applyAlignment="1" applyProtection="1">
      <alignment horizontal="center" vertical="center"/>
    </xf>
    <xf numFmtId="12" fontId="8" fillId="5" borderId="25" xfId="4" applyNumberFormat="1" applyFont="1" applyFill="1" applyBorder="1" applyAlignment="1" applyProtection="1">
      <alignment horizontal="center" vertical="center"/>
    </xf>
    <xf numFmtId="0" fontId="8" fillId="0" borderId="21" xfId="4" applyNumberFormat="1" applyFont="1" applyBorder="1" applyAlignment="1" applyProtection="1">
      <alignment horizontal="center" vertical="center"/>
    </xf>
    <xf numFmtId="0" fontId="8" fillId="0" borderId="10" xfId="4" applyNumberFormat="1" applyFont="1" applyBorder="1" applyAlignment="1" applyProtection="1">
      <alignment horizontal="center" vertical="center"/>
    </xf>
    <xf numFmtId="0" fontId="8" fillId="0" borderId="1" xfId="4" applyNumberFormat="1" applyFont="1" applyFill="1" applyBorder="1" applyAlignment="1" applyProtection="1">
      <alignment horizontal="center" vertical="center"/>
    </xf>
    <xf numFmtId="0" fontId="8" fillId="5" borderId="1" xfId="4" applyNumberFormat="1" applyFont="1" applyFill="1" applyBorder="1" applyAlignment="1" applyProtection="1">
      <alignment horizontal="center"/>
    </xf>
    <xf numFmtId="0" fontId="11" fillId="0" borderId="0" xfId="3" applyFont="1" applyFill="1" applyAlignment="1">
      <alignment vertical="center"/>
    </xf>
    <xf numFmtId="0" fontId="8" fillId="0" borderId="0" xfId="4" applyFont="1" applyFill="1" applyBorder="1" applyAlignment="1" applyProtection="1">
      <alignment horizontal="left" vertical="center"/>
    </xf>
    <xf numFmtId="0" fontId="4" fillId="0" borderId="0" xfId="4" applyFont="1" applyFill="1" applyBorder="1" applyAlignment="1" applyProtection="1">
      <alignment horizontal="left" vertical="center"/>
    </xf>
    <xf numFmtId="0" fontId="14" fillId="0" borderId="0" xfId="5" applyFont="1" applyFill="1">
      <alignment vertical="center"/>
    </xf>
    <xf numFmtId="0" fontId="8" fillId="0" borderId="0" xfId="4" applyFont="1" applyFill="1" applyAlignment="1" applyProtection="1">
      <alignment horizontal="center" vertical="center"/>
    </xf>
    <xf numFmtId="0" fontId="11" fillId="0" borderId="0" xfId="3" applyFont="1" applyFill="1" applyAlignment="1">
      <alignment vertical="center" wrapText="1"/>
    </xf>
    <xf numFmtId="0" fontId="11" fillId="0" borderId="0" xfId="3" applyFont="1" applyFill="1">
      <alignment vertical="center"/>
    </xf>
    <xf numFmtId="0" fontId="14" fillId="0" borderId="0" xfId="5" applyFont="1" applyFill="1" applyProtection="1">
      <alignment vertical="center"/>
    </xf>
    <xf numFmtId="0" fontId="11" fillId="0" borderId="0" xfId="0" applyFont="1" applyFill="1"/>
    <xf numFmtId="0" fontId="10" fillId="0" borderId="0" xfId="4" applyFont="1" applyFill="1" applyAlignment="1" applyProtection="1">
      <alignment vertical="center"/>
    </xf>
    <xf numFmtId="0" fontId="16" fillId="0" borderId="0" xfId="5" applyFont="1" applyFill="1" applyProtection="1">
      <alignment vertical="center"/>
    </xf>
    <xf numFmtId="49" fontId="4" fillId="0" borderId="7" xfId="4" applyNumberFormat="1" applyFont="1" applyFill="1" applyBorder="1" applyAlignment="1" applyProtection="1">
      <alignment horizontal="left" shrinkToFit="1"/>
    </xf>
    <xf numFmtId="49" fontId="4" fillId="0" borderId="0" xfId="4" applyNumberFormat="1" applyFont="1" applyFill="1" applyBorder="1" applyAlignment="1" applyProtection="1">
      <alignment horizontal="left" shrinkToFit="1"/>
    </xf>
    <xf numFmtId="0" fontId="10" fillId="5" borderId="3" xfId="4" applyFont="1" applyFill="1" applyBorder="1" applyAlignment="1" applyProtection="1"/>
    <xf numFmtId="0" fontId="10" fillId="5" borderId="2" xfId="4" applyFont="1" applyFill="1" applyBorder="1" applyAlignment="1" applyProtection="1"/>
    <xf numFmtId="0" fontId="10" fillId="5" borderId="1" xfId="4" applyFont="1" applyFill="1" applyBorder="1" applyAlignment="1" applyProtection="1"/>
    <xf numFmtId="0" fontId="10" fillId="5" borderId="2" xfId="4" applyFont="1" applyFill="1" applyBorder="1" applyAlignment="1" applyProtection="1">
      <alignment horizontal="right"/>
    </xf>
    <xf numFmtId="0" fontId="10" fillId="3" borderId="2" xfId="4" applyFont="1" applyFill="1" applyBorder="1" applyAlignment="1" applyProtection="1">
      <alignment horizontal="center"/>
    </xf>
    <xf numFmtId="0" fontId="4" fillId="0" borderId="0" xfId="4" applyFont="1" applyFill="1" applyBorder="1" applyAlignment="1" applyProtection="1">
      <alignment vertical="top" wrapText="1"/>
    </xf>
    <xf numFmtId="177" fontId="11" fillId="2" borderId="10" xfId="7" applyNumberFormat="1" applyFont="1" applyFill="1" applyBorder="1" applyAlignment="1" applyProtection="1">
      <alignment vertical="center"/>
    </xf>
    <xf numFmtId="176" fontId="7" fillId="2" borderId="16" xfId="6" applyNumberFormat="1" applyFont="1" applyFill="1" applyBorder="1" applyAlignment="1" applyProtection="1">
      <alignment vertical="center"/>
    </xf>
    <xf numFmtId="49" fontId="4" fillId="0" borderId="0" xfId="4" quotePrefix="1" applyNumberFormat="1" applyFont="1" applyFill="1" applyBorder="1" applyAlignment="1" applyProtection="1">
      <alignment horizontal="left" shrinkToFit="1"/>
    </xf>
    <xf numFmtId="0" fontId="15" fillId="0" borderId="0" xfId="4" applyFont="1" applyFill="1" applyAlignment="1" applyProtection="1">
      <alignment horizontal="center"/>
    </xf>
    <xf numFmtId="0" fontId="4" fillId="0" borderId="0" xfId="4" applyFont="1" applyFill="1" applyBorder="1" applyAlignment="1" applyProtection="1">
      <alignment horizontal="center" vertical="center" wrapText="1"/>
    </xf>
    <xf numFmtId="9" fontId="4" fillId="0" borderId="0" xfId="1" applyFont="1" applyFill="1" applyBorder="1" applyAlignment="1" applyProtection="1">
      <alignment horizontal="center" vertical="center" wrapText="1"/>
    </xf>
    <xf numFmtId="176" fontId="4" fillId="2" borderId="2" xfId="6" applyNumberFormat="1" applyFont="1" applyFill="1" applyBorder="1" applyAlignment="1" applyProtection="1"/>
    <xf numFmtId="0" fontId="18" fillId="0" borderId="0" xfId="4" applyFont="1" applyFill="1" applyAlignment="1" applyProtection="1">
      <alignment vertical="center"/>
    </xf>
    <xf numFmtId="0" fontId="4" fillId="0" borderId="11" xfId="4" applyFont="1" applyFill="1" applyBorder="1" applyAlignment="1" applyProtection="1">
      <alignment vertical="top" wrapText="1"/>
    </xf>
    <xf numFmtId="0" fontId="11" fillId="0" borderId="11" xfId="3" applyFont="1" applyFill="1" applyBorder="1">
      <alignment vertical="center"/>
    </xf>
    <xf numFmtId="0" fontId="18" fillId="0" borderId="0" xfId="4" applyFont="1" applyFill="1" applyBorder="1" applyAlignment="1" applyProtection="1">
      <alignment vertical="center"/>
    </xf>
    <xf numFmtId="0" fontId="11" fillId="0" borderId="0" xfId="3" applyFont="1" applyFill="1" applyBorder="1">
      <alignment vertical="center"/>
    </xf>
    <xf numFmtId="0" fontId="11" fillId="0" borderId="0" xfId="3" applyFont="1" applyAlignment="1"/>
    <xf numFmtId="0" fontId="4" fillId="0" borderId="0" xfId="4" applyFont="1" applyFill="1" applyBorder="1" applyAlignment="1" applyProtection="1">
      <alignment horizontal="left" vertical="top" wrapText="1"/>
    </xf>
    <xf numFmtId="0" fontId="20" fillId="0" borderId="4" xfId="5" applyFont="1" applyFill="1" applyBorder="1" applyAlignment="1" applyProtection="1">
      <alignment horizontal="left" vertical="top" wrapText="1"/>
    </xf>
    <xf numFmtId="0" fontId="20" fillId="0" borderId="8" xfId="5" applyFont="1" applyFill="1" applyBorder="1" applyAlignment="1" applyProtection="1">
      <alignment horizontal="left" vertical="top" wrapText="1"/>
    </xf>
    <xf numFmtId="0" fontId="17" fillId="0" borderId="0" xfId="4" applyFont="1" applyFill="1" applyAlignment="1" applyProtection="1">
      <alignment horizontal="center" vertical="center"/>
    </xf>
    <xf numFmtId="0" fontId="10" fillId="5" borderId="3" xfId="4" applyFont="1" applyFill="1" applyBorder="1" applyAlignment="1" applyProtection="1">
      <alignment horizontal="center" wrapText="1"/>
    </xf>
    <xf numFmtId="0" fontId="10" fillId="5" borderId="2" xfId="4" applyFont="1" applyFill="1" applyBorder="1" applyAlignment="1" applyProtection="1">
      <alignment horizontal="center" wrapText="1"/>
    </xf>
    <xf numFmtId="0" fontId="10" fillId="5" borderId="1" xfId="4" applyFont="1" applyFill="1" applyBorder="1" applyAlignment="1" applyProtection="1">
      <alignment horizontal="center" wrapText="1"/>
    </xf>
    <xf numFmtId="179" fontId="10" fillId="2" borderId="3" xfId="4" applyNumberFormat="1" applyFont="1" applyFill="1" applyBorder="1" applyAlignment="1" applyProtection="1">
      <alignment horizontal="center"/>
    </xf>
    <xf numFmtId="179" fontId="10" fillId="2" borderId="2" xfId="4" applyNumberFormat="1" applyFont="1" applyFill="1" applyBorder="1" applyAlignment="1" applyProtection="1">
      <alignment horizontal="center"/>
    </xf>
    <xf numFmtId="179" fontId="10" fillId="2" borderId="1" xfId="4" applyNumberFormat="1" applyFont="1" applyFill="1" applyBorder="1" applyAlignment="1" applyProtection="1">
      <alignment horizontal="center"/>
    </xf>
    <xf numFmtId="42" fontId="8" fillId="0" borderId="39" xfId="4" applyNumberFormat="1" applyFont="1" applyBorder="1" applyAlignment="1" applyProtection="1">
      <alignment horizontal="center" vertical="center" wrapText="1"/>
    </xf>
    <xf numFmtId="42" fontId="8" fillId="0" borderId="40" xfId="4" applyNumberFormat="1" applyFont="1" applyBorder="1" applyAlignment="1" applyProtection="1">
      <alignment horizontal="center" vertical="center" wrapText="1"/>
    </xf>
    <xf numFmtId="42" fontId="8" fillId="0" borderId="18" xfId="4" applyNumberFormat="1" applyFont="1" applyBorder="1" applyAlignment="1" applyProtection="1">
      <alignment horizontal="center" vertical="center" wrapText="1"/>
    </xf>
    <xf numFmtId="42" fontId="8" fillId="0" borderId="17" xfId="4" applyNumberFormat="1" applyFont="1" applyBorder="1" applyAlignment="1" applyProtection="1">
      <alignment horizontal="center" vertical="center" wrapText="1"/>
    </xf>
    <xf numFmtId="0" fontId="10" fillId="5" borderId="2" xfId="4" applyFont="1" applyFill="1" applyBorder="1" applyAlignment="1" applyProtection="1">
      <alignment horizontal="center"/>
    </xf>
    <xf numFmtId="0" fontId="11" fillId="0" borderId="0" xfId="3" applyFont="1" applyFill="1" applyAlignment="1">
      <alignment horizontal="left" vertical="center" wrapText="1"/>
    </xf>
    <xf numFmtId="0" fontId="13" fillId="0" borderId="38" xfId="4" applyFont="1" applyBorder="1" applyAlignment="1" applyProtection="1">
      <alignment horizontal="left" vertical="center" wrapText="1"/>
    </xf>
    <xf numFmtId="0" fontId="13" fillId="0" borderId="37" xfId="4" applyFont="1" applyBorder="1" applyAlignment="1" applyProtection="1">
      <alignment horizontal="left" vertical="center" wrapText="1"/>
    </xf>
    <xf numFmtId="0" fontId="13" fillId="0" borderId="31" xfId="4" applyFont="1" applyBorder="1" applyAlignment="1" applyProtection="1">
      <alignment horizontal="left" vertical="center" wrapText="1"/>
    </xf>
    <xf numFmtId="0" fontId="13" fillId="0" borderId="36" xfId="4" applyFont="1" applyBorder="1" applyAlignment="1" applyProtection="1">
      <alignment horizontal="left" vertical="center" wrapText="1"/>
    </xf>
    <xf numFmtId="0" fontId="13" fillId="0" borderId="26" xfId="4" applyFont="1" applyBorder="1" applyAlignment="1" applyProtection="1">
      <alignment horizontal="left" vertical="center" wrapText="1"/>
    </xf>
    <xf numFmtId="0" fontId="13" fillId="0" borderId="27" xfId="4" applyFont="1" applyBorder="1" applyAlignment="1" applyProtection="1">
      <alignment horizontal="left" vertical="center" wrapText="1"/>
    </xf>
    <xf numFmtId="0" fontId="13" fillId="0" borderId="35" xfId="4" applyFont="1" applyBorder="1" applyAlignment="1" applyProtection="1">
      <alignment horizontal="left" vertical="center" wrapText="1"/>
    </xf>
    <xf numFmtId="0" fontId="13" fillId="0" borderId="34" xfId="4" applyFont="1" applyBorder="1" applyAlignment="1" applyProtection="1">
      <alignment horizontal="left" vertical="center" wrapText="1"/>
    </xf>
    <xf numFmtId="0" fontId="13" fillId="0" borderId="22" xfId="4" applyFont="1" applyBorder="1" applyAlignment="1" applyProtection="1">
      <alignment horizontal="left" vertical="center" wrapText="1"/>
    </xf>
    <xf numFmtId="0" fontId="10" fillId="0" borderId="10" xfId="4" applyFont="1" applyBorder="1" applyAlignment="1" applyProtection="1">
      <alignment horizontal="center" vertical="center" wrapText="1" readingOrder="1"/>
    </xf>
    <xf numFmtId="0" fontId="10" fillId="0" borderId="19" xfId="4" applyFont="1" applyBorder="1" applyAlignment="1" applyProtection="1">
      <alignment horizontal="center" vertical="center" readingOrder="1"/>
    </xf>
    <xf numFmtId="0" fontId="10" fillId="0" borderId="8" xfId="4" applyFont="1" applyBorder="1" applyAlignment="1" applyProtection="1">
      <alignment horizontal="center" vertical="center" readingOrder="1"/>
    </xf>
    <xf numFmtId="0" fontId="8" fillId="0" borderId="33" xfId="4" applyFont="1" applyBorder="1" applyAlignment="1" applyProtection="1">
      <alignment horizontal="center" vertical="center" shrinkToFit="1"/>
    </xf>
    <xf numFmtId="0" fontId="8" fillId="0" borderId="29" xfId="4" applyFont="1" applyBorder="1" applyAlignment="1" applyProtection="1">
      <alignment horizontal="center" vertical="center" shrinkToFit="1"/>
    </xf>
    <xf numFmtId="0" fontId="8" fillId="0" borderId="24" xfId="4" applyFont="1" applyBorder="1" applyAlignment="1" applyProtection="1">
      <alignment horizontal="center" vertical="center" shrinkToFit="1"/>
    </xf>
    <xf numFmtId="0" fontId="13" fillId="0" borderId="20" xfId="4" applyFont="1" applyBorder="1" applyAlignment="1" applyProtection="1">
      <alignment horizontal="left" vertical="center" wrapText="1"/>
    </xf>
    <xf numFmtId="0" fontId="13" fillId="0" borderId="4" xfId="4" applyFont="1" applyBorder="1" applyAlignment="1" applyProtection="1">
      <alignment horizontal="left" vertical="center" wrapText="1"/>
    </xf>
    <xf numFmtId="0" fontId="11" fillId="0" borderId="13" xfId="4" applyFont="1" applyFill="1" applyBorder="1" applyAlignment="1" applyProtection="1">
      <alignment horizontal="left" vertical="top" wrapText="1"/>
    </xf>
    <xf numFmtId="0" fontId="11" fillId="0" borderId="11" xfId="4" applyFont="1" applyFill="1" applyBorder="1" applyAlignment="1" applyProtection="1">
      <alignment horizontal="left" vertical="top" wrapText="1"/>
    </xf>
    <xf numFmtId="0" fontId="11" fillId="0" borderId="12" xfId="4" applyFont="1" applyFill="1" applyBorder="1" applyAlignment="1" applyProtection="1">
      <alignment horizontal="left" vertical="top" wrapText="1"/>
    </xf>
    <xf numFmtId="0" fontId="11" fillId="0" borderId="7" xfId="4" applyFont="1" applyFill="1" applyBorder="1" applyAlignment="1" applyProtection="1">
      <alignment horizontal="left" vertical="top" wrapText="1"/>
    </xf>
    <xf numFmtId="0" fontId="11" fillId="0" borderId="0" xfId="4" applyFont="1" applyFill="1" applyBorder="1" applyAlignment="1" applyProtection="1">
      <alignment horizontal="left" vertical="top" wrapText="1"/>
    </xf>
    <xf numFmtId="0" fontId="11" fillId="0" borderId="14" xfId="4" applyFont="1" applyFill="1" applyBorder="1" applyAlignment="1" applyProtection="1">
      <alignment horizontal="left" vertical="top" wrapText="1"/>
    </xf>
    <xf numFmtId="0" fontId="11" fillId="0" borderId="3" xfId="4" applyFont="1" applyFill="1" applyBorder="1" applyAlignment="1" applyProtection="1">
      <alignment horizontal="left" vertical="top" wrapText="1"/>
    </xf>
    <xf numFmtId="0" fontId="11" fillId="0" borderId="2" xfId="4" applyFont="1" applyFill="1" applyBorder="1" applyAlignment="1" applyProtection="1">
      <alignment horizontal="left" vertical="top" wrapText="1"/>
    </xf>
    <xf numFmtId="0" fontId="11" fillId="0" borderId="1" xfId="4" applyFont="1" applyFill="1" applyBorder="1" applyAlignment="1" applyProtection="1">
      <alignment horizontal="left" vertical="top" wrapText="1"/>
    </xf>
    <xf numFmtId="0" fontId="4" fillId="0" borderId="3" xfId="4" applyFont="1" applyFill="1" applyBorder="1" applyAlignment="1" applyProtection="1">
      <alignment horizontal="center" vertical="top" wrapText="1"/>
    </xf>
    <xf numFmtId="0" fontId="4" fillId="0" borderId="1" xfId="4" applyFont="1" applyFill="1" applyBorder="1" applyAlignment="1" applyProtection="1">
      <alignment horizontal="center" vertical="top" wrapText="1"/>
    </xf>
    <xf numFmtId="38" fontId="4" fillId="3" borderId="3" xfId="2" applyFont="1" applyFill="1" applyBorder="1" applyAlignment="1" applyProtection="1">
      <alignment horizontal="center" vertical="center" wrapText="1"/>
    </xf>
    <xf numFmtId="38" fontId="4" fillId="3" borderId="1" xfId="2" applyFont="1" applyFill="1" applyBorder="1" applyAlignment="1" applyProtection="1">
      <alignment horizontal="center" vertical="center" wrapText="1"/>
    </xf>
    <xf numFmtId="0" fontId="4" fillId="0" borderId="3" xfId="4" applyFont="1" applyFill="1" applyBorder="1" applyAlignment="1" applyProtection="1">
      <alignment horizontal="center" vertical="top" shrinkToFit="1"/>
    </xf>
    <xf numFmtId="0" fontId="4" fillId="0" borderId="1" xfId="4" applyFont="1" applyFill="1" applyBorder="1" applyAlignment="1" applyProtection="1">
      <alignment horizontal="center" vertical="top" shrinkToFit="1"/>
    </xf>
    <xf numFmtId="0" fontId="10" fillId="0" borderId="41" xfId="4" applyFont="1" applyFill="1" applyBorder="1" applyAlignment="1" applyProtection="1">
      <alignment horizontal="center" vertical="top" wrapText="1"/>
    </xf>
    <xf numFmtId="0" fontId="10" fillId="0" borderId="42" xfId="4" applyFont="1" applyFill="1" applyBorder="1" applyAlignment="1" applyProtection="1">
      <alignment horizontal="center" vertical="top" wrapText="1"/>
    </xf>
    <xf numFmtId="38" fontId="4" fillId="2" borderId="43" xfId="2" applyFont="1" applyFill="1" applyBorder="1" applyAlignment="1" applyProtection="1">
      <alignment horizontal="center" vertical="center" wrapText="1"/>
    </xf>
    <xf numFmtId="38" fontId="4" fillId="2" borderId="44" xfId="2" applyFont="1" applyFill="1" applyBorder="1" applyAlignment="1" applyProtection="1">
      <alignment horizontal="center" vertical="center" wrapText="1"/>
    </xf>
    <xf numFmtId="0" fontId="10" fillId="5" borderId="10" xfId="4" applyFont="1" applyFill="1" applyBorder="1" applyAlignment="1" applyProtection="1">
      <alignment horizontal="center" vertical="center" wrapText="1"/>
    </xf>
    <xf numFmtId="0" fontId="10" fillId="5" borderId="8" xfId="4" applyFont="1" applyFill="1" applyBorder="1" applyAlignment="1" applyProtection="1">
      <alignment horizontal="center" vertical="center" wrapText="1"/>
    </xf>
    <xf numFmtId="0" fontId="10" fillId="0" borderId="32" xfId="4" applyFont="1" applyBorder="1" applyAlignment="1" applyProtection="1">
      <alignment horizontal="left" vertical="center"/>
    </xf>
    <xf numFmtId="0" fontId="10" fillId="0" borderId="31" xfId="4" applyFont="1" applyBorder="1" applyAlignment="1" applyProtection="1">
      <alignment horizontal="left" vertical="center"/>
    </xf>
    <xf numFmtId="0" fontId="13" fillId="0" borderId="28" xfId="4" applyFont="1" applyBorder="1" applyAlignment="1" applyProtection="1">
      <alignment horizontal="left" vertical="center" wrapText="1" shrinkToFit="1"/>
    </xf>
    <xf numFmtId="0" fontId="13" fillId="0" borderId="27" xfId="4" applyFont="1" applyBorder="1" applyAlignment="1" applyProtection="1">
      <alignment horizontal="left" vertical="center" wrapText="1" shrinkToFit="1"/>
    </xf>
    <xf numFmtId="0" fontId="13" fillId="0" borderId="23" xfId="4" applyFont="1" applyBorder="1" applyAlignment="1" applyProtection="1">
      <alignment horizontal="left" vertical="center" wrapText="1" shrinkToFit="1"/>
    </xf>
    <xf numFmtId="0" fontId="13" fillId="0" borderId="22" xfId="4" applyFont="1" applyBorder="1" applyAlignment="1" applyProtection="1">
      <alignment horizontal="left" vertical="center" wrapText="1" shrinkToFit="1"/>
    </xf>
    <xf numFmtId="0" fontId="10" fillId="5" borderId="10" xfId="4" applyFont="1" applyFill="1" applyBorder="1" applyAlignment="1" applyProtection="1">
      <alignment horizontal="center" vertical="center" shrinkToFit="1"/>
    </xf>
    <xf numFmtId="0" fontId="16" fillId="5" borderId="8" xfId="5" applyFont="1" applyFill="1" applyBorder="1" applyAlignment="1" applyProtection="1">
      <alignment vertical="center" shrinkToFit="1"/>
    </xf>
  </cellXfs>
  <cellStyles count="8">
    <cellStyle name="パーセント" xfId="1" builtinId="5"/>
    <cellStyle name="桁区切り" xfId="2" builtinId="6"/>
    <cellStyle name="桁区切り 2" xfId="7"/>
    <cellStyle name="桁区切り 3" xfId="6"/>
    <cellStyle name="標準" xfId="0" builtinId="0"/>
    <cellStyle name="標準 2" xfId="3"/>
    <cellStyle name="標準 2 2" xfId="4"/>
    <cellStyle name="標準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tabSelected="1" view="pageBreakPreview" zoomScale="85" zoomScaleNormal="90" zoomScaleSheetLayoutView="85" workbookViewId="0">
      <selection activeCell="B4" sqref="B4:S4"/>
    </sheetView>
  </sheetViews>
  <sheetFormatPr defaultRowHeight="13.5" x14ac:dyDescent="0.4"/>
  <cols>
    <col min="1" max="1" width="3.75" style="37" customWidth="1"/>
    <col min="2" max="18" width="9" style="37"/>
    <col min="19" max="19" width="10.75" style="37" customWidth="1"/>
    <col min="20" max="20" width="3.75" style="54" customWidth="1"/>
    <col min="21" max="21" width="5" style="54" customWidth="1"/>
    <col min="22" max="16384" width="9" style="37"/>
  </cols>
  <sheetData>
    <row r="1" spans="1:21" ht="14.25" x14ac:dyDescent="0.4">
      <c r="A1" s="48" t="s">
        <v>45</v>
      </c>
      <c r="B1" s="49"/>
      <c r="C1" s="49"/>
      <c r="D1" s="50"/>
      <c r="E1" s="49"/>
      <c r="F1" s="49"/>
      <c r="G1" s="49"/>
      <c r="H1" s="51"/>
      <c r="I1" s="51"/>
      <c r="J1" s="51"/>
      <c r="K1" s="51"/>
      <c r="L1" s="51"/>
      <c r="M1" s="51"/>
      <c r="N1" s="51"/>
      <c r="O1" s="51"/>
      <c r="P1" s="51"/>
      <c r="Q1" s="51"/>
      <c r="R1" s="51"/>
      <c r="S1" s="51"/>
      <c r="T1" s="51"/>
      <c r="U1" s="51"/>
    </row>
    <row r="2" spans="1:21" ht="27.75" customHeight="1" x14ac:dyDescent="0.2">
      <c r="A2" s="83" t="s">
        <v>38</v>
      </c>
      <c r="B2" s="83"/>
      <c r="C2" s="83"/>
      <c r="D2" s="83"/>
      <c r="E2" s="83"/>
      <c r="F2" s="83"/>
      <c r="G2" s="83"/>
      <c r="H2" s="83"/>
      <c r="I2" s="83"/>
      <c r="J2" s="83"/>
      <c r="K2" s="83"/>
      <c r="L2" s="83"/>
      <c r="M2" s="83"/>
      <c r="N2" s="83"/>
      <c r="O2" s="83"/>
      <c r="P2" s="83"/>
      <c r="Q2" s="83"/>
      <c r="R2" s="83"/>
      <c r="S2" s="83"/>
      <c r="T2" s="83"/>
      <c r="U2" s="70"/>
    </row>
    <row r="3" spans="1:21" ht="5.25" customHeight="1" x14ac:dyDescent="0.4">
      <c r="A3" s="48"/>
      <c r="B3" s="52"/>
      <c r="C3" s="52"/>
      <c r="D3" s="52"/>
      <c r="E3" s="52"/>
      <c r="F3" s="52"/>
      <c r="G3" s="52"/>
      <c r="H3" s="52"/>
      <c r="I3" s="52"/>
      <c r="J3" s="52"/>
      <c r="K3" s="52"/>
      <c r="L3" s="52"/>
      <c r="M3" s="52"/>
      <c r="N3" s="52"/>
      <c r="O3" s="52"/>
      <c r="P3" s="52"/>
      <c r="Q3" s="52"/>
      <c r="R3" s="52"/>
      <c r="S3" s="51"/>
      <c r="T3" s="52"/>
      <c r="U3" s="52"/>
    </row>
    <row r="4" spans="1:21" ht="55.5" customHeight="1" x14ac:dyDescent="0.4">
      <c r="A4" s="48"/>
      <c r="B4" s="95" t="s">
        <v>46</v>
      </c>
      <c r="C4" s="95"/>
      <c r="D4" s="95"/>
      <c r="E4" s="95"/>
      <c r="F4" s="95"/>
      <c r="G4" s="95"/>
      <c r="H4" s="95"/>
      <c r="I4" s="95"/>
      <c r="J4" s="95"/>
      <c r="K4" s="95"/>
      <c r="L4" s="95"/>
      <c r="M4" s="95"/>
      <c r="N4" s="95"/>
      <c r="O4" s="95"/>
      <c r="P4" s="95"/>
      <c r="Q4" s="95"/>
      <c r="R4" s="95"/>
      <c r="S4" s="95"/>
      <c r="T4" s="53"/>
      <c r="U4" s="53"/>
    </row>
    <row r="5" spans="1:21" ht="14.25" x14ac:dyDescent="0.15">
      <c r="A5" s="48"/>
      <c r="B5" s="54"/>
      <c r="C5" s="54"/>
      <c r="D5" s="54"/>
      <c r="E5" s="54"/>
      <c r="F5" s="54"/>
      <c r="G5" s="54"/>
      <c r="H5" s="54"/>
      <c r="I5" s="54"/>
      <c r="J5" s="54"/>
      <c r="K5" s="51"/>
      <c r="L5" s="55"/>
      <c r="M5" s="55"/>
      <c r="N5" s="55"/>
      <c r="O5" s="54"/>
      <c r="P5" s="54"/>
      <c r="Q5" s="56"/>
      <c r="R5" s="56"/>
      <c r="S5" s="56"/>
    </row>
    <row r="6" spans="1:21" ht="18.75" customHeight="1" x14ac:dyDescent="0.4">
      <c r="A6" s="48"/>
      <c r="B6" s="74" t="s">
        <v>32</v>
      </c>
      <c r="C6" s="57"/>
      <c r="D6" s="57"/>
      <c r="E6" s="57"/>
      <c r="F6" s="57"/>
      <c r="G6" s="57"/>
      <c r="H6" s="57"/>
      <c r="I6" s="57"/>
      <c r="J6" s="57"/>
      <c r="K6" s="57"/>
      <c r="L6" s="57"/>
      <c r="M6"/>
      <c r="N6"/>
      <c r="O6"/>
      <c r="P6"/>
      <c r="Q6"/>
      <c r="R6"/>
      <c r="T6" s="58"/>
      <c r="U6" s="58"/>
    </row>
    <row r="7" spans="1:21" x14ac:dyDescent="0.15">
      <c r="A7" s="36"/>
      <c r="B7" s="22"/>
      <c r="C7" s="21"/>
      <c r="D7" s="20"/>
      <c r="E7" s="19"/>
      <c r="F7" s="140" t="s">
        <v>19</v>
      </c>
      <c r="G7" s="61"/>
      <c r="H7" s="62"/>
      <c r="I7" s="62"/>
      <c r="J7" s="64" t="s">
        <v>0</v>
      </c>
      <c r="K7" s="65"/>
      <c r="L7" s="62" t="s">
        <v>1</v>
      </c>
      <c r="M7" s="62"/>
      <c r="N7" s="62"/>
      <c r="O7" s="63"/>
      <c r="P7" s="87">
        <f>K7+1</f>
        <v>1</v>
      </c>
      <c r="Q7" s="88"/>
      <c r="R7" s="89"/>
      <c r="S7" s="132" t="s">
        <v>35</v>
      </c>
      <c r="T7" s="58"/>
      <c r="U7" s="58"/>
    </row>
    <row r="8" spans="1:21" x14ac:dyDescent="0.15">
      <c r="A8" s="36"/>
      <c r="B8" s="18"/>
      <c r="C8" s="17"/>
      <c r="D8" s="16"/>
      <c r="E8" s="15"/>
      <c r="F8" s="141"/>
      <c r="G8" s="13" t="s">
        <v>18</v>
      </c>
      <c r="H8" s="12" t="s">
        <v>17</v>
      </c>
      <c r="I8" s="13" t="s">
        <v>16</v>
      </c>
      <c r="J8" s="12" t="s">
        <v>15</v>
      </c>
      <c r="K8" s="12" t="s">
        <v>14</v>
      </c>
      <c r="L8" s="14" t="s">
        <v>13</v>
      </c>
      <c r="M8" s="13" t="s">
        <v>12</v>
      </c>
      <c r="N8" s="12" t="s">
        <v>11</v>
      </c>
      <c r="O8" s="12" t="s">
        <v>10</v>
      </c>
      <c r="P8" s="13" t="s">
        <v>9</v>
      </c>
      <c r="Q8" s="12" t="s">
        <v>8</v>
      </c>
      <c r="R8" s="12" t="s">
        <v>23</v>
      </c>
      <c r="S8" s="133"/>
      <c r="T8" s="58"/>
      <c r="U8" s="58"/>
    </row>
    <row r="9" spans="1:21" ht="38.25" customHeight="1" x14ac:dyDescent="0.15">
      <c r="A9" s="36"/>
      <c r="B9" s="105" t="s">
        <v>30</v>
      </c>
      <c r="C9" s="96" t="s">
        <v>27</v>
      </c>
      <c r="D9" s="97"/>
      <c r="E9" s="98"/>
      <c r="F9" s="39">
        <v>0.5</v>
      </c>
      <c r="G9" s="23"/>
      <c r="H9" s="24"/>
      <c r="I9" s="24"/>
      <c r="J9" s="24"/>
      <c r="K9" s="24"/>
      <c r="L9" s="24"/>
      <c r="M9" s="24"/>
      <c r="N9" s="24"/>
      <c r="O9" s="24"/>
      <c r="P9" s="24"/>
      <c r="Q9" s="24"/>
      <c r="R9" s="24"/>
      <c r="S9" s="4"/>
      <c r="T9" s="55"/>
      <c r="U9" s="55"/>
    </row>
    <row r="10" spans="1:21" ht="31.5" customHeight="1" x14ac:dyDescent="0.15">
      <c r="A10" s="36"/>
      <c r="B10" s="106"/>
      <c r="C10" s="99" t="s">
        <v>28</v>
      </c>
      <c r="D10" s="100"/>
      <c r="E10" s="101"/>
      <c r="F10" s="40">
        <v>0.75</v>
      </c>
      <c r="G10" s="25"/>
      <c r="H10" s="26"/>
      <c r="I10" s="26"/>
      <c r="J10" s="26"/>
      <c r="K10" s="26"/>
      <c r="L10" s="26"/>
      <c r="M10" s="26"/>
      <c r="N10" s="26"/>
      <c r="O10" s="26"/>
      <c r="P10" s="26"/>
      <c r="Q10" s="26"/>
      <c r="R10" s="26"/>
      <c r="S10" s="4"/>
      <c r="T10" s="55"/>
      <c r="U10" s="55"/>
    </row>
    <row r="11" spans="1:21" ht="31.5" customHeight="1" x14ac:dyDescent="0.15">
      <c r="A11" s="36"/>
      <c r="B11" s="107"/>
      <c r="C11" s="102" t="s">
        <v>29</v>
      </c>
      <c r="D11" s="103"/>
      <c r="E11" s="104"/>
      <c r="F11" s="41">
        <v>1</v>
      </c>
      <c r="G11" s="27"/>
      <c r="H11" s="28"/>
      <c r="I11" s="28"/>
      <c r="J11" s="28"/>
      <c r="K11" s="28"/>
      <c r="L11" s="28"/>
      <c r="M11" s="28"/>
      <c r="N11" s="28"/>
      <c r="O11" s="28"/>
      <c r="P11" s="28"/>
      <c r="Q11" s="28"/>
      <c r="R11" s="28"/>
      <c r="S11" s="4"/>
      <c r="T11" s="55"/>
      <c r="U11" s="55"/>
    </row>
    <row r="12" spans="1:21" ht="31.5" customHeight="1" x14ac:dyDescent="0.15">
      <c r="A12" s="36"/>
      <c r="B12" s="105" t="s">
        <v>33</v>
      </c>
      <c r="C12" s="108" t="s">
        <v>7</v>
      </c>
      <c r="D12" s="134" t="s">
        <v>6</v>
      </c>
      <c r="E12" s="135"/>
      <c r="F12" s="42">
        <v>0.5</v>
      </c>
      <c r="G12" s="29"/>
      <c r="H12" s="30"/>
      <c r="I12" s="29"/>
      <c r="J12" s="30"/>
      <c r="K12" s="30"/>
      <c r="L12" s="31"/>
      <c r="M12" s="29"/>
      <c r="N12" s="30"/>
      <c r="O12" s="32"/>
      <c r="P12" s="29"/>
      <c r="Q12" s="30"/>
      <c r="R12" s="30"/>
      <c r="S12" s="4"/>
      <c r="T12" s="55"/>
      <c r="U12" s="55"/>
    </row>
    <row r="13" spans="1:21" ht="31.5" customHeight="1" x14ac:dyDescent="0.15">
      <c r="A13" s="36"/>
      <c r="B13" s="106"/>
      <c r="C13" s="109"/>
      <c r="D13" s="136" t="s">
        <v>28</v>
      </c>
      <c r="E13" s="137"/>
      <c r="F13" s="43">
        <v>0.75</v>
      </c>
      <c r="G13" s="33"/>
      <c r="H13" s="26"/>
      <c r="I13" s="33"/>
      <c r="J13" s="26"/>
      <c r="K13" s="26"/>
      <c r="L13" s="25"/>
      <c r="M13" s="33"/>
      <c r="N13" s="26"/>
      <c r="O13" s="26"/>
      <c r="P13" s="33"/>
      <c r="Q13" s="26"/>
      <c r="R13" s="26"/>
      <c r="S13" s="4"/>
      <c r="T13" s="55"/>
      <c r="U13" s="55"/>
    </row>
    <row r="14" spans="1:21" ht="31.5" customHeight="1" x14ac:dyDescent="0.15">
      <c r="A14" s="36"/>
      <c r="B14" s="106"/>
      <c r="C14" s="110"/>
      <c r="D14" s="138" t="s">
        <v>29</v>
      </c>
      <c r="E14" s="139"/>
      <c r="F14" s="44">
        <v>1</v>
      </c>
      <c r="G14" s="34"/>
      <c r="H14" s="28"/>
      <c r="I14" s="34"/>
      <c r="J14" s="28"/>
      <c r="K14" s="28"/>
      <c r="L14" s="27"/>
      <c r="M14" s="34"/>
      <c r="N14" s="28"/>
      <c r="O14" s="28"/>
      <c r="P14" s="34"/>
      <c r="Q14" s="28"/>
      <c r="R14" s="28"/>
      <c r="S14" s="4"/>
      <c r="T14" s="55"/>
      <c r="U14" s="55"/>
    </row>
    <row r="15" spans="1:21" ht="33" customHeight="1" x14ac:dyDescent="0.15">
      <c r="A15" s="36"/>
      <c r="B15" s="107"/>
      <c r="C15" s="11" t="s">
        <v>5</v>
      </c>
      <c r="D15" s="111" t="s">
        <v>4</v>
      </c>
      <c r="E15" s="112"/>
      <c r="F15" s="45">
        <v>1</v>
      </c>
      <c r="G15" s="29"/>
      <c r="H15" s="30"/>
      <c r="I15" s="29"/>
      <c r="J15" s="30"/>
      <c r="K15" s="30"/>
      <c r="L15" s="31"/>
      <c r="M15" s="29"/>
      <c r="N15" s="30"/>
      <c r="O15" s="30"/>
      <c r="P15" s="29"/>
      <c r="Q15" s="30"/>
      <c r="R15" s="30"/>
      <c r="S15" s="4"/>
      <c r="T15" s="55"/>
      <c r="U15" s="55"/>
    </row>
    <row r="16" spans="1:21" ht="3.75" customHeight="1" x14ac:dyDescent="0.4">
      <c r="A16" s="36"/>
      <c r="B16" s="10"/>
      <c r="C16" s="9"/>
      <c r="D16" s="8"/>
      <c r="E16" s="8"/>
      <c r="F16" s="46"/>
      <c r="G16" s="7"/>
      <c r="H16" s="6"/>
      <c r="I16" s="6"/>
      <c r="J16" s="6"/>
      <c r="K16" s="6"/>
      <c r="L16" s="6"/>
      <c r="M16" s="6"/>
      <c r="N16" s="6"/>
      <c r="O16" s="6"/>
      <c r="P16" s="6"/>
      <c r="Q16" s="6"/>
      <c r="R16" s="6"/>
      <c r="S16" s="5"/>
      <c r="T16" s="55"/>
      <c r="U16" s="55"/>
    </row>
    <row r="17" spans="1:21" ht="18" customHeight="1" x14ac:dyDescent="0.15">
      <c r="A17" s="36"/>
      <c r="B17" s="1"/>
      <c r="C17" s="94" t="s">
        <v>20</v>
      </c>
      <c r="D17" s="94"/>
      <c r="E17" s="94"/>
      <c r="F17" s="47"/>
      <c r="G17" s="35">
        <f>$F$9*G9+$F$10*G10+$F$11*G11+$F$12*G12+$F$13*G13+$F$14*G14+$F$15*G15</f>
        <v>0</v>
      </c>
      <c r="H17" s="35">
        <f t="shared" ref="H17:P17" si="0">$F$9*H9+$F$10*H10+$F$11*H11+$F$12*H12+$F$13*H13+$F$14*H14+$F$15*H15</f>
        <v>0</v>
      </c>
      <c r="I17" s="35">
        <f t="shared" si="0"/>
        <v>0</v>
      </c>
      <c r="J17" s="35">
        <f t="shared" si="0"/>
        <v>0</v>
      </c>
      <c r="K17" s="35">
        <f t="shared" si="0"/>
        <v>0</v>
      </c>
      <c r="L17" s="35">
        <f t="shared" si="0"/>
        <v>0</v>
      </c>
      <c r="M17" s="35">
        <f t="shared" si="0"/>
        <v>0</v>
      </c>
      <c r="N17" s="35">
        <f t="shared" si="0"/>
        <v>0</v>
      </c>
      <c r="O17" s="35">
        <f t="shared" si="0"/>
        <v>0</v>
      </c>
      <c r="P17" s="35">
        <f t="shared" si="0"/>
        <v>0</v>
      </c>
      <c r="Q17" s="35">
        <f>$F$9*Q9+$F$10*Q10+$F$11*Q11+$F$12*Q12+$F$13*Q13+$F$14*Q14+$F$15*Q15</f>
        <v>0</v>
      </c>
      <c r="R17" s="35">
        <f>$F$9*R9+$F$10*R10+$F$11*R11+$F$12*R12+$F$13*R13+$F$14*R14+$F$15*R15</f>
        <v>0</v>
      </c>
      <c r="S17" s="4"/>
      <c r="T17" s="55"/>
      <c r="U17" s="55"/>
    </row>
    <row r="18" spans="1:21" ht="18" customHeight="1" x14ac:dyDescent="0.15">
      <c r="A18" s="36"/>
      <c r="B18" s="84" t="s">
        <v>34</v>
      </c>
      <c r="C18" s="85"/>
      <c r="D18" s="85"/>
      <c r="E18" s="86"/>
      <c r="F18" s="42">
        <v>0.8571428571428571</v>
      </c>
      <c r="G18" s="3"/>
      <c r="H18" s="3"/>
      <c r="I18" s="3"/>
      <c r="J18" s="3"/>
      <c r="K18" s="3"/>
      <c r="L18" s="3"/>
      <c r="M18" s="3"/>
      <c r="N18" s="3"/>
      <c r="O18" s="3"/>
      <c r="P18" s="3"/>
      <c r="Q18" s="3"/>
      <c r="R18" s="3"/>
      <c r="S18" s="2"/>
      <c r="T18" s="55"/>
      <c r="U18" s="55"/>
    </row>
    <row r="19" spans="1:21" ht="18" customHeight="1" x14ac:dyDescent="0.15">
      <c r="A19" s="36"/>
      <c r="B19" s="1"/>
      <c r="C19" s="94" t="s">
        <v>3</v>
      </c>
      <c r="D19" s="94"/>
      <c r="E19" s="94"/>
      <c r="F19" s="47"/>
      <c r="G19" s="35">
        <f>IF(G18="",G17,ROUND(G17*6/7,2))</f>
        <v>0</v>
      </c>
      <c r="H19" s="35">
        <f t="shared" ref="H19:Q19" si="1">IF(H18="",H17,ROUND(H17*6/7,2))</f>
        <v>0</v>
      </c>
      <c r="I19" s="35">
        <f t="shared" si="1"/>
        <v>0</v>
      </c>
      <c r="J19" s="35">
        <f t="shared" si="1"/>
        <v>0</v>
      </c>
      <c r="K19" s="35">
        <f t="shared" si="1"/>
        <v>0</v>
      </c>
      <c r="L19" s="35">
        <f>IF(L18="",L17,ROUND(L17*6/7,2))</f>
        <v>0</v>
      </c>
      <c r="M19" s="35">
        <f t="shared" si="1"/>
        <v>0</v>
      </c>
      <c r="N19" s="35">
        <f t="shared" si="1"/>
        <v>0</v>
      </c>
      <c r="O19" s="35">
        <f t="shared" si="1"/>
        <v>0</v>
      </c>
      <c r="P19" s="35">
        <f t="shared" si="1"/>
        <v>0</v>
      </c>
      <c r="Q19" s="35">
        <f t="shared" si="1"/>
        <v>0</v>
      </c>
      <c r="R19" s="35">
        <f>IF(R18="",R17,ROUND(R17*6/7,2))</f>
        <v>0</v>
      </c>
      <c r="S19" s="73">
        <f>SUM(G19:Q19)</f>
        <v>0</v>
      </c>
      <c r="T19" s="59" t="s">
        <v>22</v>
      </c>
      <c r="U19" s="60"/>
    </row>
    <row r="20" spans="1:21" ht="45" customHeight="1" thickBot="1" x14ac:dyDescent="0.2">
      <c r="A20" s="36"/>
      <c r="B20" s="113" t="s">
        <v>37</v>
      </c>
      <c r="C20" s="114"/>
      <c r="D20" s="114"/>
      <c r="E20" s="114"/>
      <c r="F20" s="114"/>
      <c r="G20" s="114"/>
      <c r="H20" s="114"/>
      <c r="I20" s="114"/>
      <c r="J20" s="114"/>
      <c r="K20" s="114"/>
      <c r="L20" s="114"/>
      <c r="M20" s="114"/>
      <c r="N20" s="114"/>
      <c r="O20" s="115"/>
      <c r="P20" s="90" t="s">
        <v>31</v>
      </c>
      <c r="Q20" s="90"/>
      <c r="R20" s="91"/>
      <c r="S20" s="67">
        <f>COUNTIF(G19:Q19,"&gt;0")</f>
        <v>0</v>
      </c>
      <c r="T20" s="60" t="s">
        <v>2</v>
      </c>
      <c r="U20" s="60"/>
    </row>
    <row r="21" spans="1:21" ht="45" customHeight="1" thickBot="1" x14ac:dyDescent="0.2">
      <c r="A21" s="36"/>
      <c r="B21" s="116"/>
      <c r="C21" s="117"/>
      <c r="D21" s="117"/>
      <c r="E21" s="117"/>
      <c r="F21" s="117"/>
      <c r="G21" s="117"/>
      <c r="H21" s="117"/>
      <c r="I21" s="117"/>
      <c r="J21" s="117"/>
      <c r="K21" s="117"/>
      <c r="L21" s="117"/>
      <c r="M21" s="117"/>
      <c r="N21" s="117"/>
      <c r="O21" s="118"/>
      <c r="P21" s="92" t="s">
        <v>36</v>
      </c>
      <c r="Q21" s="92"/>
      <c r="R21" s="93"/>
      <c r="S21" s="68" t="str">
        <f>IF(S20&lt;1,"",S19/S20)</f>
        <v/>
      </c>
      <c r="T21" s="69" t="s">
        <v>21</v>
      </c>
      <c r="U21" s="69"/>
    </row>
    <row r="22" spans="1:21" ht="125.25" customHeight="1" x14ac:dyDescent="0.4">
      <c r="A22" s="36"/>
      <c r="B22" s="119"/>
      <c r="C22" s="120"/>
      <c r="D22" s="120"/>
      <c r="E22" s="120"/>
      <c r="F22" s="120"/>
      <c r="G22" s="120"/>
      <c r="H22" s="120"/>
      <c r="I22" s="120"/>
      <c r="J22" s="120"/>
      <c r="K22" s="120"/>
      <c r="L22" s="120"/>
      <c r="M22" s="120"/>
      <c r="N22" s="120"/>
      <c r="O22" s="121"/>
      <c r="P22" s="81" t="s">
        <v>39</v>
      </c>
      <c r="Q22" s="82"/>
      <c r="R22" s="82"/>
      <c r="S22" s="82"/>
      <c r="T22" s="55"/>
      <c r="U22" s="55"/>
    </row>
    <row r="23" spans="1:21" x14ac:dyDescent="0.4">
      <c r="A23" s="36"/>
      <c r="B23" s="75"/>
      <c r="C23" s="75"/>
      <c r="D23" s="75"/>
      <c r="E23" s="75"/>
      <c r="F23" s="75"/>
      <c r="G23" s="75"/>
      <c r="H23" s="75"/>
      <c r="I23" s="75"/>
      <c r="J23" s="75"/>
      <c r="K23" s="75"/>
      <c r="L23" s="75"/>
      <c r="M23" s="75"/>
      <c r="N23" s="75"/>
      <c r="O23" s="76"/>
      <c r="P23" s="54"/>
      <c r="Q23" s="54"/>
      <c r="R23" s="54"/>
      <c r="S23" s="54"/>
    </row>
    <row r="24" spans="1:21" ht="18.75" customHeight="1" x14ac:dyDescent="0.4">
      <c r="A24" s="36"/>
      <c r="B24" s="77" t="s">
        <v>26</v>
      </c>
      <c r="C24" s="66"/>
      <c r="D24" s="66"/>
      <c r="E24" s="66"/>
      <c r="F24" s="66"/>
      <c r="G24" s="66"/>
      <c r="H24" s="66"/>
      <c r="I24" s="66"/>
      <c r="J24" s="66"/>
      <c r="K24" s="66"/>
      <c r="L24" s="66"/>
      <c r="M24" s="66"/>
      <c r="N24" s="66"/>
      <c r="O24" s="78"/>
      <c r="P24" s="54"/>
      <c r="Q24" s="54"/>
      <c r="R24" s="54"/>
      <c r="S24" s="54"/>
    </row>
    <row r="25" spans="1:21" ht="6" customHeight="1" thickBot="1" x14ac:dyDescent="0.45">
      <c r="A25" s="36"/>
      <c r="B25" s="66"/>
      <c r="C25" s="66"/>
      <c r="D25" s="66"/>
      <c r="E25" s="66"/>
      <c r="F25" s="66"/>
      <c r="G25" s="66"/>
      <c r="H25" s="66"/>
      <c r="I25" s="66"/>
      <c r="J25" s="66"/>
      <c r="K25" s="66"/>
      <c r="L25" s="66"/>
      <c r="M25" s="66"/>
      <c r="N25" s="66"/>
      <c r="O25" s="54"/>
      <c r="P25" s="54"/>
      <c r="Q25" s="54"/>
      <c r="R25" s="54"/>
      <c r="S25" s="54"/>
    </row>
    <row r="26" spans="1:21" ht="13.5" customHeight="1" x14ac:dyDescent="0.4">
      <c r="A26" s="36"/>
      <c r="B26" s="122" t="s">
        <v>40</v>
      </c>
      <c r="C26" s="123"/>
      <c r="D26" s="66"/>
      <c r="E26" s="66"/>
      <c r="F26" s="66"/>
      <c r="G26" s="126" t="s">
        <v>41</v>
      </c>
      <c r="H26" s="127"/>
      <c r="I26" s="66"/>
      <c r="J26" s="128" t="s">
        <v>43</v>
      </c>
      <c r="K26" s="129"/>
      <c r="M26" s="66"/>
      <c r="N26" s="66"/>
      <c r="O26" s="54"/>
      <c r="P26" s="54"/>
      <c r="Q26" s="54"/>
      <c r="R26" s="54"/>
      <c r="S26" s="54"/>
    </row>
    <row r="27" spans="1:21" ht="29.25" customHeight="1" thickBot="1" x14ac:dyDescent="0.2">
      <c r="A27" s="36"/>
      <c r="B27" s="124"/>
      <c r="C27" s="125"/>
      <c r="D27" s="71" t="s">
        <v>24</v>
      </c>
      <c r="E27" s="72">
        <v>0.9</v>
      </c>
      <c r="F27" s="71" t="s">
        <v>24</v>
      </c>
      <c r="G27" s="124"/>
      <c r="H27" s="125"/>
      <c r="I27" s="71" t="s">
        <v>25</v>
      </c>
      <c r="J27" s="130">
        <f>B27*E27*G27</f>
        <v>0</v>
      </c>
      <c r="K27" s="131"/>
      <c r="L27" s="79" t="s">
        <v>42</v>
      </c>
      <c r="M27" s="66"/>
      <c r="N27" s="66"/>
      <c r="O27" s="54"/>
      <c r="P27" s="54"/>
      <c r="Q27" s="54"/>
      <c r="R27" s="54"/>
      <c r="S27" s="54"/>
    </row>
    <row r="28" spans="1:21" ht="70.5" customHeight="1" x14ac:dyDescent="0.4">
      <c r="A28" s="36"/>
      <c r="B28" s="80" t="s">
        <v>44</v>
      </c>
      <c r="C28" s="80"/>
      <c r="D28" s="80"/>
      <c r="E28" s="80"/>
      <c r="F28" s="80"/>
      <c r="G28" s="80"/>
      <c r="H28" s="80"/>
      <c r="I28" s="80"/>
      <c r="J28" s="80"/>
      <c r="K28" s="80"/>
      <c r="L28" s="80"/>
      <c r="M28" s="80"/>
      <c r="N28" s="80"/>
      <c r="O28" s="80"/>
      <c r="P28" s="80"/>
      <c r="Q28" s="80"/>
      <c r="R28" s="80"/>
      <c r="S28" s="80"/>
    </row>
    <row r="29" spans="1:21" x14ac:dyDescent="0.4">
      <c r="A29" s="36"/>
      <c r="B29" s="66"/>
      <c r="C29" s="66"/>
      <c r="D29" s="66"/>
      <c r="E29" s="66"/>
      <c r="F29" s="66"/>
      <c r="G29" s="66"/>
      <c r="H29" s="66"/>
      <c r="I29" s="66"/>
      <c r="J29" s="66"/>
      <c r="K29" s="66"/>
      <c r="L29" s="66"/>
      <c r="M29" s="66"/>
      <c r="N29" s="66"/>
      <c r="O29" s="54"/>
      <c r="P29" s="54"/>
      <c r="Q29" s="54"/>
      <c r="R29" s="54"/>
      <c r="S29" s="54"/>
    </row>
    <row r="30" spans="1:21" x14ac:dyDescent="0.4">
      <c r="A30" s="36"/>
      <c r="B30" s="66"/>
      <c r="C30" s="66"/>
      <c r="D30" s="66"/>
      <c r="E30" s="66"/>
      <c r="F30" s="66"/>
      <c r="G30" s="66"/>
      <c r="H30" s="66"/>
      <c r="I30" s="66"/>
      <c r="J30" s="66"/>
      <c r="K30" s="66"/>
      <c r="L30" s="66"/>
      <c r="M30" s="66"/>
      <c r="N30" s="66"/>
      <c r="O30" s="54"/>
      <c r="P30" s="54"/>
      <c r="Q30" s="54"/>
      <c r="R30" s="54"/>
      <c r="S30" s="54"/>
    </row>
    <row r="31" spans="1:21" x14ac:dyDescent="0.4">
      <c r="B31" s="38"/>
      <c r="C31" s="38"/>
      <c r="D31" s="38"/>
      <c r="E31" s="38"/>
      <c r="F31" s="38"/>
      <c r="G31" s="38"/>
      <c r="H31" s="38"/>
      <c r="I31" s="38"/>
      <c r="J31" s="38"/>
      <c r="K31" s="38"/>
      <c r="L31" s="38"/>
      <c r="M31" s="38"/>
      <c r="N31" s="38"/>
      <c r="O31" s="38"/>
      <c r="P31" s="38"/>
      <c r="Q31" s="38"/>
      <c r="R31" s="38"/>
      <c r="S31" s="38"/>
    </row>
  </sheetData>
  <mergeCells count="29">
    <mergeCell ref="S7:S8"/>
    <mergeCell ref="B9:B11"/>
    <mergeCell ref="D12:E12"/>
    <mergeCell ref="D13:E13"/>
    <mergeCell ref="D14:E14"/>
    <mergeCell ref="F7:F8"/>
    <mergeCell ref="B20:O22"/>
    <mergeCell ref="B26:C26"/>
    <mergeCell ref="B27:C27"/>
    <mergeCell ref="G26:H26"/>
    <mergeCell ref="G27:H27"/>
    <mergeCell ref="J26:K26"/>
    <mergeCell ref="J27:K27"/>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s>
  <phoneticPr fontId="2"/>
  <dataValidations count="1">
    <dataValidation type="list" allowBlank="1" showInputMessage="1" sqref="G18:R18">
      <formula1>"○,"</formula1>
    </dataValidation>
  </dataValidations>
  <printOptions horizontalCentered="1"/>
  <pageMargins left="0.70866141732283472" right="0.70866141732283472" top="0.39370078740157483" bottom="0.39370078740157483" header="0.19685039370078741" footer="0.19685039370078741"/>
  <pageSetup paperSize="9" scale="6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利用延人員数計算シート（通所介護等）</vt:lpstr>
      <vt:lpstr>'利用延人員数計算シート（通所介護等）'!Print_Area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067652</dc:creator>
  <cp:lastModifiedBy>067652</cp:lastModifiedBy>
  <cp:lastPrinted>2021-03-16T08:23:39Z</cp:lastPrinted>
  <dcterms:created xsi:type="dcterms:W3CDTF">2021-01-23T15:32:15Z</dcterms:created>
  <dcterms:modified xsi:type="dcterms:W3CDTF">2021-03-24T06:17:52Z</dcterms:modified>
</cp:coreProperties>
</file>