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490" windowHeight="7710" tabRatio="782" activeTab="3"/>
  </bookViews>
  <sheets>
    <sheet name="留意事項" sheetId="9" r:id="rId1"/>
    <sheet name="表紙（路外駐車場）" sheetId="8" r:id="rId2"/>
    <sheet name="選択肢" sheetId="37" state="hidden" r:id="rId3"/>
    <sheet name="1.路外駐車場" sheetId="34" r:id="rId4"/>
  </sheets>
  <definedNames>
    <definedName name="【ア】">選択肢!$B$2:$D$2</definedName>
    <definedName name="【イ】">選択肢!$B$3:$D$3</definedName>
    <definedName name="【ウ】">選択肢!$B$4:$D$4</definedName>
    <definedName name="【エ】">選択肢!$B$5:$D$5</definedName>
    <definedName name="【オ】">選択肢!$B$6:$E$6</definedName>
    <definedName name="【カ】">選択肢!$B$7:$E$7</definedName>
    <definedName name="_xlnm.Print_Area" localSheetId="3">'1.路外駐車場'!$A$1:$E$11</definedName>
    <definedName name="_xlnm.Print_Area" localSheetId="1">'表紙（路外駐車場）'!$A$1:$C$5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8" l="1"/>
  <c r="C5" i="8" s="1"/>
  <c r="H4" i="34" l="1"/>
  <c r="K6" i="34" l="1"/>
  <c r="K7" i="34"/>
  <c r="K8" i="34"/>
  <c r="K9" i="34"/>
  <c r="K10" i="34"/>
  <c r="K11" i="34"/>
  <c r="J6" i="34"/>
  <c r="J7" i="34"/>
  <c r="J8" i="34"/>
  <c r="J9" i="34"/>
  <c r="J10" i="34"/>
  <c r="J11" i="34"/>
  <c r="J4" i="34"/>
  <c r="K4" i="34"/>
  <c r="I6" i="34"/>
  <c r="I7" i="34"/>
  <c r="I8" i="34"/>
  <c r="I9" i="34"/>
  <c r="I10" i="34"/>
  <c r="I11" i="34"/>
  <c r="I4" i="34"/>
  <c r="H8" i="34"/>
  <c r="H9" i="34"/>
  <c r="H10" i="34"/>
  <c r="H11" i="34"/>
  <c r="H6" i="34"/>
  <c r="H7" i="34"/>
</calcChain>
</file>

<file path=xl/sharedStrings.xml><?xml version="1.0" encoding="utf-8"?>
<sst xmlns="http://schemas.openxmlformats.org/spreadsheetml/2006/main" count="103" uniqueCount="82">
  <si>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</si>
  <si>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</si>
  <si>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</si>
  <si>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</si>
  <si>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</si>
  <si>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判定</t>
    <rPh sb="0" eb="2">
      <t>ハンテイ</t>
    </rPh>
    <phoneticPr fontId="4"/>
  </si>
  <si>
    <t>対象</t>
    <rPh sb="0" eb="2">
      <t>タイショウ</t>
    </rPh>
    <phoneticPr fontId="4"/>
  </si>
  <si>
    <t>対象外</t>
    <rPh sb="0" eb="2">
      <t>タイショウ</t>
    </rPh>
    <rPh sb="2" eb="3">
      <t>ガイ</t>
    </rPh>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</si>
  <si>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</si>
  <si>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</si>
  <si>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</si>
  <si>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</si>
  <si>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</si>
  <si>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適</t>
    <rPh sb="0" eb="1">
      <t>テキ</t>
    </rPh>
    <phoneticPr fontId="4"/>
  </si>
  <si>
    <t>適（ただし書）</t>
    <rPh sb="0" eb="1">
      <t>テキ</t>
    </rPh>
    <rPh sb="5" eb="6">
      <t>ガ</t>
    </rPh>
    <phoneticPr fontId="4"/>
  </si>
  <si>
    <t>否</t>
    <rPh sb="0" eb="1">
      <t>ヒ</t>
    </rPh>
    <phoneticPr fontId="4"/>
  </si>
  <si>
    <t>　整備基準に適合する場合</t>
    <rPh sb="1" eb="3">
      <t>セイビ</t>
    </rPh>
    <rPh sb="3" eb="5">
      <t>キジュン</t>
    </rPh>
    <rPh sb="6" eb="8">
      <t>テキゴウ</t>
    </rPh>
    <rPh sb="10" eb="12">
      <t>バアイ</t>
    </rPh>
    <phoneticPr fontId="4"/>
  </si>
  <si>
    <t>　整備基準に適合しない場合</t>
    <rPh sb="1" eb="3">
      <t>セイビ</t>
    </rPh>
    <rPh sb="3" eb="5">
      <t>キジュン</t>
    </rPh>
    <rPh sb="6" eb="8">
      <t>テキゴウ</t>
    </rPh>
    <rPh sb="11" eb="13">
      <t>バアイ</t>
    </rPh>
    <phoneticPr fontId="4"/>
  </si>
  <si>
    <t>■入力にあたって</t>
    <rPh sb="1" eb="3">
      <t>ニュウリョク</t>
    </rPh>
    <phoneticPr fontId="4"/>
  </si>
  <si>
    <t>整備基準</t>
    <rPh sb="0" eb="2">
      <t>セイビ</t>
    </rPh>
    <rPh sb="2" eb="4">
      <t>キジュン</t>
    </rPh>
    <phoneticPr fontId="4"/>
  </si>
  <si>
    <t>整備項目</t>
    <rPh sb="0" eb="2">
      <t>セイビ</t>
    </rPh>
    <rPh sb="2" eb="4">
      <t>コウモク</t>
    </rPh>
    <phoneticPr fontId="4"/>
  </si>
  <si>
    <t>該当</t>
    <rPh sb="0" eb="2">
      <t>ガイトウ</t>
    </rPh>
    <phoneticPr fontId="4"/>
  </si>
  <si>
    <t>(1)</t>
    <phoneticPr fontId="4"/>
  </si>
  <si>
    <t>(2)</t>
    <phoneticPr fontId="4"/>
  </si>
  <si>
    <t>(4)</t>
    <phoneticPr fontId="4"/>
  </si>
  <si>
    <t>(5)</t>
    <phoneticPr fontId="4"/>
  </si>
  <si>
    <t>ア</t>
  </si>
  <si>
    <t>イ</t>
  </si>
  <si>
    <t>ウ</t>
  </si>
  <si>
    <t>選択肢</t>
    <rPh sb="0" eb="3">
      <t>センタクシ</t>
    </rPh>
    <phoneticPr fontId="4"/>
  </si>
  <si>
    <t>パターン</t>
  </si>
  <si>
    <t>適</t>
    <rPh sb="0" eb="1">
      <t>テキ</t>
    </rPh>
    <phoneticPr fontId="4"/>
  </si>
  <si>
    <t>適（ただし書）</t>
    <rPh sb="0" eb="1">
      <t>テキ</t>
    </rPh>
    <rPh sb="5" eb="6">
      <t>カ</t>
    </rPh>
    <phoneticPr fontId="4"/>
  </si>
  <si>
    <t>否</t>
    <rPh sb="0" eb="1">
      <t>イナ</t>
    </rPh>
    <phoneticPr fontId="4"/>
  </si>
  <si>
    <t>エ</t>
    <phoneticPr fontId="4"/>
  </si>
  <si>
    <t>オ</t>
    <phoneticPr fontId="4"/>
  </si>
  <si>
    <t>カ</t>
    <phoneticPr fontId="4"/>
  </si>
  <si>
    <t>キ</t>
    <phoneticPr fontId="4"/>
  </si>
  <si>
    <t>パターン</t>
    <phoneticPr fontId="4"/>
  </si>
  <si>
    <t>キ</t>
    <phoneticPr fontId="4"/>
  </si>
  <si>
    <t>適</t>
    <rPh sb="0" eb="1">
      <t>テキ</t>
    </rPh>
    <phoneticPr fontId="4"/>
  </si>
  <si>
    <t>否（努力）</t>
    <rPh sb="0" eb="1">
      <t>ヒ</t>
    </rPh>
    <rPh sb="2" eb="4">
      <t>ドリョク</t>
    </rPh>
    <phoneticPr fontId="4"/>
  </si>
  <si>
    <t>非該当</t>
    <rPh sb="0" eb="3">
      <t>ヒガイトウ</t>
    </rPh>
    <phoneticPr fontId="4"/>
  </si>
  <si>
    <t>対象
対象外</t>
    <rPh sb="0" eb="2">
      <t>タイショウ</t>
    </rPh>
    <rPh sb="3" eb="6">
      <t>タイショウガイ</t>
    </rPh>
    <phoneticPr fontId="4"/>
  </si>
  <si>
    <t>該当
非該当</t>
    <rPh sb="3" eb="6">
      <t>ヒガイトウ</t>
    </rPh>
    <phoneticPr fontId="4"/>
  </si>
  <si>
    <t>適
否</t>
    <rPh sb="0" eb="1">
      <t>テキ</t>
    </rPh>
    <rPh sb="2" eb="3">
      <t>ヒ</t>
    </rPh>
    <phoneticPr fontId="4"/>
  </si>
  <si>
    <t>適
適（ただし書）
否</t>
    <rPh sb="0" eb="1">
      <t>テキ</t>
    </rPh>
    <rPh sb="2" eb="3">
      <t>テキ</t>
    </rPh>
    <rPh sb="7" eb="8">
      <t>カ</t>
    </rPh>
    <rPh sb="10" eb="11">
      <t>ヒ</t>
    </rPh>
    <phoneticPr fontId="4"/>
  </si>
  <si>
    <t>非該当
適
否</t>
    <rPh sb="0" eb="3">
      <t>ヒガイトウ</t>
    </rPh>
    <rPh sb="4" eb="5">
      <t>テキ</t>
    </rPh>
    <rPh sb="6" eb="7">
      <t>ヒ</t>
    </rPh>
    <phoneticPr fontId="4"/>
  </si>
  <si>
    <t>非該当
適
適（ただし書）
否</t>
    <rPh sb="0" eb="3">
      <t>ヒガイトウ</t>
    </rPh>
    <rPh sb="4" eb="5">
      <t>テキ</t>
    </rPh>
    <rPh sb="6" eb="7">
      <t>テキ</t>
    </rPh>
    <rPh sb="11" eb="12">
      <t>ガ</t>
    </rPh>
    <rPh sb="14" eb="15">
      <t>ヒ</t>
    </rPh>
    <phoneticPr fontId="4"/>
  </si>
  <si>
    <t>非該当
適
否（努力）</t>
    <rPh sb="0" eb="3">
      <t>ヒガイトウ</t>
    </rPh>
    <rPh sb="4" eb="5">
      <t>テキ</t>
    </rPh>
    <rPh sb="6" eb="7">
      <t>ヒ</t>
    </rPh>
    <rPh sb="8" eb="10">
      <t>ドリョク</t>
    </rPh>
    <phoneticPr fontId="4"/>
  </si>
  <si>
    <t>③</t>
    <phoneticPr fontId="4"/>
  </si>
  <si>
    <t>④</t>
    <phoneticPr fontId="4"/>
  </si>
  <si>
    <t>②　</t>
    <phoneticPr fontId="4"/>
  </si>
  <si>
    <t>ク</t>
    <phoneticPr fontId="4"/>
  </si>
  <si>
    <t>適</t>
    <rPh sb="0" eb="1">
      <t>テキ</t>
    </rPh>
    <phoneticPr fontId="4"/>
  </si>
  <si>
    <t>否（努力）</t>
    <rPh sb="0" eb="1">
      <t>ヒ</t>
    </rPh>
    <rPh sb="2" eb="4">
      <t>ドリョク</t>
    </rPh>
    <phoneticPr fontId="4"/>
  </si>
  <si>
    <t xml:space="preserve"> 整備項目表（路外駐車場）入力の留意事項</t>
    <rPh sb="1" eb="3">
      <t>セイビ</t>
    </rPh>
    <rPh sb="3" eb="5">
      <t>コウモク</t>
    </rPh>
    <rPh sb="5" eb="6">
      <t>ヒョウ</t>
    </rPh>
    <rPh sb="7" eb="9">
      <t>ロガイ</t>
    </rPh>
    <rPh sb="9" eb="12">
      <t>チュウシャジョウ</t>
    </rPh>
    <rPh sb="13" eb="15">
      <t>ニュウリョク</t>
    </rPh>
    <rPh sb="16" eb="18">
      <t>リュウイ</t>
    </rPh>
    <rPh sb="18" eb="20">
      <t>ジコウ</t>
    </rPh>
    <phoneticPr fontId="4"/>
  </si>
  <si>
    <t>整備項目表（路外駐車場）集計表</t>
    <rPh sb="0" eb="2">
      <t>セイビ</t>
    </rPh>
    <rPh sb="2" eb="4">
      <t>コウモク</t>
    </rPh>
    <rPh sb="4" eb="5">
      <t>ヒョウ</t>
    </rPh>
    <rPh sb="6" eb="8">
      <t>ロガイ</t>
    </rPh>
    <rPh sb="8" eb="11">
      <t>チュウシャジョウ</t>
    </rPh>
    <rPh sb="12" eb="14">
      <t>シュウケイ</t>
    </rPh>
    <rPh sb="14" eb="15">
      <t>ヒョウ</t>
    </rPh>
    <phoneticPr fontId="4"/>
  </si>
  <si>
    <t>　 １　路外駐車場</t>
    <rPh sb="4" eb="6">
      <t>ロガイ</t>
    </rPh>
    <rPh sb="6" eb="9">
      <t>チュウシャジョウ</t>
    </rPh>
    <phoneticPr fontId="4"/>
  </si>
  <si>
    <t>路外駐車場（専ら大型自動二輪車及び普通自動二輪車（いずれも側車付きのものを除く。）の駐車のためのものを除く。）を設ける場合においては、車椅子使用者用駐車施設を１以上設けるとともに、次に定める基準に適合するものとすること。</t>
    <phoneticPr fontId="4"/>
  </si>
  <si>
    <t>車椅子使用者用駐車施設の構造は以下に定める基準に適合するものとすること。</t>
    <phoneticPr fontId="4"/>
  </si>
  <si>
    <t>ア</t>
    <phoneticPr fontId="4"/>
  </si>
  <si>
    <t>幅は3.5ｍ以上とすること。</t>
    <phoneticPr fontId="4"/>
  </si>
  <si>
    <t>イ</t>
    <phoneticPr fontId="4"/>
  </si>
  <si>
    <t>車両への乗降の用に供する部分の表面は、できるだけ水平とすること。</t>
    <phoneticPr fontId="4"/>
  </si>
  <si>
    <t>ウ</t>
    <phoneticPr fontId="4"/>
  </si>
  <si>
    <t>車椅子使用者用駐車施設の付近には、車椅子使用者駐車施設があることを表示する標識を設けること。</t>
    <rPh sb="12" eb="14">
      <t>フキン</t>
    </rPh>
    <phoneticPr fontId="4"/>
  </si>
  <si>
    <t>車椅子使用者用駐車施設</t>
    <phoneticPr fontId="4"/>
  </si>
  <si>
    <t>設置台数</t>
    <rPh sb="0" eb="2">
      <t>セッチ</t>
    </rPh>
    <rPh sb="2" eb="4">
      <t>ダイスウ</t>
    </rPh>
    <phoneticPr fontId="4"/>
  </si>
  <si>
    <t>①</t>
    <phoneticPr fontId="4"/>
  </si>
  <si>
    <t>車椅子使用者用駐車施設までの距離</t>
    <rPh sb="0" eb="3">
      <t>クルマイス</t>
    </rPh>
    <rPh sb="3" eb="7">
      <t>シヨウシャヨウ</t>
    </rPh>
    <rPh sb="7" eb="9">
      <t>チュウシャ</t>
    </rPh>
    <rPh sb="9" eb="11">
      <t>シセツ</t>
    </rPh>
    <rPh sb="14" eb="16">
      <t>キョリ</t>
    </rPh>
    <phoneticPr fontId="4"/>
  </si>
  <si>
    <t>(3)</t>
    <phoneticPr fontId="4"/>
  </si>
  <si>
    <t>路外駐車場の出入口から車椅子使用者用駐車施設までの経路の距離ができるだけ短くなる位置に設けること。</t>
    <phoneticPr fontId="4"/>
  </si>
  <si>
    <t>案内表示</t>
    <phoneticPr fontId="4"/>
  </si>
  <si>
    <t>車椅子使用者用駐車施設から路外駐車場の出入口までの通路の構造は、車椅子使用者の円滑な通行に配慮したものとすること。</t>
    <phoneticPr fontId="4"/>
  </si>
  <si>
    <t>⑤</t>
    <phoneticPr fontId="4"/>
  </si>
  <si>
    <t>通路</t>
    <phoneticPr fontId="4"/>
  </si>
  <si>
    <t>路外駐車場</t>
    <rPh sb="0" eb="2">
      <t>ロガイ</t>
    </rPh>
    <rPh sb="2" eb="5">
      <t>チュウシャジョウ</t>
    </rPh>
    <phoneticPr fontId="4"/>
  </si>
  <si>
    <t>整備項目表
（路外駐車場）</t>
    <rPh sb="0" eb="2">
      <t>セイビ</t>
    </rPh>
    <rPh sb="2" eb="4">
      <t>コウモク</t>
    </rPh>
    <rPh sb="4" eb="5">
      <t>ヒョウ</t>
    </rPh>
    <rPh sb="7" eb="9">
      <t>ロガイ</t>
    </rPh>
    <rPh sb="9" eb="12">
      <t>チュウシャジョウ</t>
    </rPh>
    <phoneticPr fontId="4"/>
  </si>
  <si>
    <t>それぞれの整備箇所について、設計ガイドブックで適否等を判断</t>
    <phoneticPr fontId="4"/>
  </si>
  <si>
    <t>し、選択してください。</t>
    <rPh sb="2" eb="4">
      <t>センタク</t>
    </rPh>
    <phoneticPr fontId="4"/>
  </si>
  <si>
    <t>路外駐車場の出入口付近に、車椅子使用者用駐車施設が設けられている旨を見やすい方法により表示すること。</t>
    <rPh sb="0" eb="2">
      <t>ロガイ</t>
    </rPh>
    <rPh sb="2" eb="5">
      <t>チュウシャジョウ</t>
    </rPh>
    <rPh sb="6" eb="9">
      <t>デイリグチ</t>
    </rPh>
    <rPh sb="9" eb="11">
      <t>フキン</t>
    </rPh>
    <rPh sb="13" eb="16">
      <t>クルマイス</t>
    </rPh>
    <rPh sb="16" eb="19">
      <t>シヨウシャ</t>
    </rPh>
    <rPh sb="19" eb="20">
      <t>ヨウ</t>
    </rPh>
    <rPh sb="20" eb="22">
      <t>チュウシャ</t>
    </rPh>
    <rPh sb="22" eb="24">
      <t>シセツ</t>
    </rPh>
    <rPh sb="25" eb="26">
      <t>モウ</t>
    </rPh>
    <rPh sb="32" eb="33">
      <t>ムネ</t>
    </rPh>
    <rPh sb="34" eb="35">
      <t>ミ</t>
    </rPh>
    <rPh sb="38" eb="40">
      <t>ホウホウ</t>
    </rPh>
    <rPh sb="43" eb="45">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</si>
</sst>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b/>
      <sz val="16"/>
      <color theme="1"/>
      <name val="BIZ UDゴシック"/>
      <family val="3"/>
      <charset val="128"/>
    </font>
    <font>
      <sz val="9"/>
      <color theme="1"/>
      <name val="BIZ UDゴシック"/>
      <family val="3"/>
      <charset val="128"/>
    </font>
  </fonts>
  <fills count="8">
    <fill>
      <patternFill patternType="none"/>
    </fill>
    <fill>
      <patternFill patternType="gray125"/>
    </fill>
    <fill>
      <patternFill patternType="solid">
        <fgColor rgb="FFDEEAF6"/>
        <bgColor indexed="64"/>
      </patternFill>
    </fill>
    <fill>
      <patternFill patternType="solid">
        <fgColor rgb="FFDEE9F6"/>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style="thick">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7" fillId="4" borderId="0" xfId="0" applyFont="1" applyFill="1" applyBorder="1" applyAlignment="1" applyProtection="1">
      <alignment vertical="center" shrinkToFit="1"/>
      <protection locked="0"/>
    </xf>
    <xf numFmtId="0" fontId="5" fillId="4" borderId="0" xfId="0" applyFont="1" applyFill="1" applyProtection="1">
      <alignment vertical="center"/>
      <protection locked="0"/>
    </xf>
    <xf numFmtId="0" fontId="5" fillId="4"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0" fillId="5" borderId="0" xfId="0" applyFont="1" applyFill="1" applyAlignment="1" applyProtection="1">
      <alignment horizontal="left" vertical="center"/>
      <protection locked="0"/>
    </xf>
    <xf numFmtId="0" fontId="6" fillId="5" borderId="0" xfId="0" applyFont="1" applyFill="1" applyAlignment="1" applyProtection="1">
      <alignment horizontal="center" vertical="center"/>
      <protection locked="0"/>
    </xf>
    <xf numFmtId="0" fontId="5" fillId="5"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1" fillId="0" borderId="7"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protection locked="0"/>
    </xf>
    <xf numFmtId="0" fontId="6" fillId="0" borderId="0" xfId="0" applyFont="1" applyFill="1" applyAlignment="1" applyProtection="1">
      <alignment horizontal="left" vertical="center" wrapText="1"/>
      <protection locked="0"/>
    </xf>
    <xf numFmtId="0" fontId="9" fillId="4"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3" fillId="0" borderId="7" xfId="0" applyFont="1" applyFill="1" applyBorder="1" applyAlignment="1" applyProtection="1">
      <alignment horizontal="center" vertical="center" wrapText="1"/>
    </xf>
    <xf numFmtId="0" fontId="9" fillId="4" borderId="0" xfId="0" applyFont="1" applyFill="1" applyAlignment="1" applyProtection="1">
      <alignment horizontal="left" vertical="center" indent="2"/>
    </xf>
    <xf numFmtId="0" fontId="7" fillId="4" borderId="0" xfId="0" applyFont="1" applyFill="1" applyBorder="1" applyAlignment="1" applyProtection="1">
      <alignment vertical="center" shrinkToFit="1"/>
    </xf>
    <xf numFmtId="0" fontId="5" fillId="4" borderId="0" xfId="0" applyFont="1" applyFill="1" applyAlignment="1" applyProtection="1">
      <alignment horizontal="center" vertical="center"/>
    </xf>
    <xf numFmtId="0" fontId="7" fillId="4"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wrapText="1" indent="2"/>
    </xf>
    <xf numFmtId="0" fontId="2" fillId="0" borderId="7" xfId="0" applyFont="1" applyFill="1" applyBorder="1" applyAlignment="1" applyProtection="1">
      <alignment vertical="center" wrapText="1"/>
    </xf>
    <xf numFmtId="0" fontId="1" fillId="2" borderId="3" xfId="0" applyFont="1" applyFill="1" applyBorder="1" applyAlignment="1" applyProtection="1">
      <alignment vertical="top" wrapText="1"/>
    </xf>
    <xf numFmtId="0" fontId="1" fillId="2" borderId="2" xfId="0" applyFont="1" applyFill="1" applyBorder="1" applyAlignment="1" applyProtection="1">
      <alignment horizontal="center" vertical="top" wrapText="1"/>
    </xf>
    <xf numFmtId="49" fontId="1" fillId="6" borderId="2" xfId="0" quotePrefix="1" applyNumberFormat="1" applyFont="1" applyFill="1" applyBorder="1" applyAlignment="1" applyProtection="1">
      <alignment horizontal="center"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left" vertical="top" wrapText="1"/>
    </xf>
    <xf numFmtId="0" fontId="0" fillId="0" borderId="1" xfId="0" applyBorder="1">
      <alignment vertical="center"/>
    </xf>
    <xf numFmtId="0" fontId="0" fillId="0" borderId="1" xfId="0" applyBorder="1" applyAlignment="1">
      <alignment horizontal="center" vertical="center"/>
    </xf>
    <xf numFmtId="0" fontId="1" fillId="2" borderId="5" xfId="0" applyFont="1" applyFill="1" applyBorder="1" applyAlignment="1" applyProtection="1">
      <alignment vertical="top" wrapText="1"/>
    </xf>
    <xf numFmtId="0" fontId="5" fillId="0" borderId="1" xfId="0" applyFont="1" applyBorder="1" applyAlignment="1" applyProtection="1">
      <alignment horizontal="center" vertical="center"/>
    </xf>
    <xf numFmtId="0" fontId="5" fillId="0" borderId="1" xfId="0" applyFont="1" applyBorder="1" applyAlignment="1" applyProtection="1">
      <alignment vertical="center" shrinkToFit="1"/>
    </xf>
    <xf numFmtId="0" fontId="0" fillId="0" borderId="1" xfId="0" applyBorder="1" applyAlignment="1">
      <alignment horizontal="center" vertical="center"/>
    </xf>
    <xf numFmtId="0" fontId="0" fillId="7" borderId="1" xfId="0"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7" fillId="0" borderId="1" xfId="0" applyFont="1" applyBorder="1" applyAlignment="1" applyProtection="1">
      <alignment horizontal="center" vertical="center" shrinkToFit="1"/>
    </xf>
    <xf numFmtId="0" fontId="3" fillId="0" borderId="6" xfId="0" applyFont="1" applyBorder="1" applyAlignment="1" applyProtection="1">
      <alignment vertical="top" wrapText="1"/>
    </xf>
    <xf numFmtId="0" fontId="1" fillId="2" borderId="9" xfId="0" applyFont="1" applyFill="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5" xfId="0" applyFont="1" applyFill="1" applyBorder="1" applyAlignment="1" applyProtection="1">
      <alignment horizontal="left" vertical="top" wrapText="1"/>
    </xf>
    <xf numFmtId="0" fontId="1" fillId="2" borderId="4" xfId="0" applyFont="1" applyFill="1" applyBorder="1" applyAlignment="1" applyProtection="1">
      <alignment horizontal="center" vertical="top" wrapText="1"/>
    </xf>
    <xf numFmtId="0" fontId="1" fillId="0" borderId="8"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2" borderId="17" xfId="0" applyFont="1" applyFill="1" applyBorder="1" applyAlignment="1" applyProtection="1">
      <alignment vertical="top" wrapText="1"/>
    </xf>
    <xf numFmtId="0" fontId="1" fillId="2" borderId="16" xfId="0" applyFont="1" applyFill="1" applyBorder="1" applyAlignment="1" applyProtection="1">
      <alignment vertical="top" wrapText="1"/>
    </xf>
    <xf numFmtId="0" fontId="1" fillId="2" borderId="18" xfId="0" applyFont="1" applyFill="1" applyBorder="1" applyAlignment="1" applyProtection="1">
      <alignment horizontal="center" vertical="top" wrapText="1"/>
    </xf>
    <xf numFmtId="0" fontId="1" fillId="2" borderId="19" xfId="0" applyFont="1" applyFill="1" applyBorder="1" applyAlignment="1" applyProtection="1">
      <alignment horizontal="center" vertical="top" wrapText="1"/>
    </xf>
    <xf numFmtId="0" fontId="5" fillId="0" borderId="6" xfId="0" applyFont="1" applyBorder="1" applyAlignment="1" applyProtection="1">
      <alignment horizontal="center" vertical="center"/>
    </xf>
    <xf numFmtId="0" fontId="5" fillId="0" borderId="6" xfId="0" applyFont="1" applyBorder="1" applyAlignment="1" applyProtection="1">
      <alignment vertical="center" shrinkToFit="1"/>
    </xf>
    <xf numFmtId="0" fontId="11" fillId="0" borderId="0" xfId="0" applyFont="1" applyAlignment="1" applyProtection="1">
      <alignment horizontal="center" vertical="center" wrapText="1"/>
    </xf>
    <xf numFmtId="0" fontId="1" fillId="2" borderId="3" xfId="0" applyFont="1" applyFill="1" applyBorder="1" applyAlignment="1" applyProtection="1">
      <alignment horizontal="left" vertical="top" wrapText="1"/>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shrinkToFit="1"/>
      <protection locked="0"/>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0" fontId="0" fillId="0" borderId="1" xfId="0" applyBorder="1" applyAlignment="1">
      <alignment horizontal="center" vertical="center"/>
    </xf>
    <xf numFmtId="0" fontId="8" fillId="2"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0" borderId="6" xfId="0" applyFont="1" applyBorder="1" applyAlignment="1" applyProtection="1">
      <alignment horizontal="left" vertical="top" wrapText="1"/>
    </xf>
    <xf numFmtId="0" fontId="3" fillId="0" borderId="15" xfId="0" applyFont="1" applyBorder="1" applyAlignment="1" applyProtection="1">
      <alignment horizontal="left" vertical="top" wrapText="1"/>
    </xf>
  </cellXfs>
  <cellStyles count="1">
    <cellStyle name="標準" xfId="0" builtinId="0"/>
  </cellStyles>
  <dxfs count="1">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0</xdr:rowOff>
    </xdr:to>
    <xdr:grpSp>
      <xdr:nvGrpSpPr>
        <xdr:cNvPr id="2" name="グループ化 1">
          <a:extLst>
            <a:ext uri="{FF2B5EF4-FFF2-40B4-BE49-F238E27FC236}">
              <a16:creationId xmlns:a16="http://schemas.microsoft.com/office/drawing/2014/main" xmlns="" id="{92765413-FD47-457F-BCA2-D392EEF2D4E0}"/>
            </a:ext>
          </a:extLst>
        </xdr:cNvPr>
        <xdr:cNvGrpSpPr/>
      </xdr:nvGrpSpPr>
      <xdr:grpSpPr>
        <a:xfrm>
          <a:off x="0" y="19050"/>
          <a:ext cx="7429500" cy="352425"/>
          <a:chOff x="0" y="0"/>
          <a:chExt cx="6012000" cy="398857"/>
        </a:xfrm>
      </xdr:grpSpPr>
      <xdr:sp macro="" textlink="">
        <xdr:nvSpPr>
          <xdr:cNvPr id="3" name="Rectangle 4">
            <a:extLst>
              <a:ext uri="{FF2B5EF4-FFF2-40B4-BE49-F238E27FC236}">
                <a16:creationId xmlns:a16="http://schemas.microsoft.com/office/drawing/2014/main" xmlns="" id="{D87709E6-5443-4295-9CA9-5A506C0D4822}"/>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CAC40DA7-77BA-43E0-9A3A-E0D55E7D249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4D0BA70D-9A39-4518-B869-78285B3F3D98}"/>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6"/>
  <sheetViews>
    <sheetView view="pageBreakPreview" zoomScaleNormal="85" zoomScaleSheetLayoutView="100" workbookViewId="0">
      <selection sqref="A1:H1"/>
    </sheetView>
  </sheetViews>
  <sheetFormatPr defaultRowHeight="13.5"/>
  <cols>
    <col min="1" max="2" width="10.875" style="2" customWidth="1"/>
    <col min="3" max="3" width="10.875" style="4" customWidth="1"/>
    <col min="4" max="4" width="10.875" style="2" customWidth="1"/>
    <col min="5" max="8" width="10.875" style="3" customWidth="1"/>
    <col min="9" max="10" width="10.625" style="1" customWidth="1"/>
    <col min="11" max="16384" width="9" style="1"/>
  </cols>
  <sheetData>
    <row r="1" spans="1:9" ht="29.25" customHeight="1">
      <c r="A1" s="71" t="s">
        <v>56</v>
      </c>
      <c r="B1" s="71"/>
      <c r="C1" s="71"/>
      <c r="D1" s="71"/>
      <c r="E1" s="71"/>
      <c r="F1" s="71"/>
      <c r="G1" s="71"/>
      <c r="H1" s="71"/>
      <c r="I1" s="3"/>
    </row>
    <row r="2" spans="1:9" ht="5.25" customHeight="1">
      <c r="A2" s="20"/>
      <c r="B2" s="7"/>
      <c r="C2" s="8"/>
      <c r="D2" s="9"/>
      <c r="E2" s="8"/>
      <c r="F2" s="8"/>
      <c r="G2" s="8"/>
      <c r="H2" s="8"/>
      <c r="I2" s="3"/>
    </row>
    <row r="3" spans="1:9" ht="24.95" customHeight="1">
      <c r="C3" s="5"/>
      <c r="D3" s="5"/>
      <c r="E3" s="2"/>
      <c r="F3" s="2"/>
      <c r="G3" s="2"/>
      <c r="H3" s="2"/>
      <c r="I3" s="3"/>
    </row>
    <row r="4" spans="1:9" ht="24.95" customHeight="1">
      <c r="A4" s="12" t="s">
        <v>18</v>
      </c>
      <c r="B4" s="13"/>
      <c r="C4" s="13"/>
      <c r="D4" s="14"/>
      <c r="E4" s="14"/>
      <c r="F4" s="14"/>
      <c r="G4" s="14"/>
      <c r="H4" s="14"/>
    </row>
    <row r="5" spans="1:9" ht="24.95" customHeight="1">
      <c r="A5" s="10"/>
      <c r="B5" s="11"/>
      <c r="C5" s="11"/>
      <c r="D5" s="16"/>
      <c r="E5" s="16"/>
      <c r="F5" s="16"/>
      <c r="G5" s="16"/>
      <c r="H5" s="16"/>
    </row>
    <row r="6" spans="1:9" ht="24.95" customHeight="1">
      <c r="A6" s="70" t="s">
        <v>8</v>
      </c>
      <c r="B6" s="70"/>
      <c r="C6" s="70"/>
      <c r="D6" s="70"/>
      <c r="E6" s="70"/>
      <c r="F6" s="70"/>
      <c r="G6" s="70"/>
      <c r="H6" s="70"/>
    </row>
    <row r="7" spans="1:9" ht="24.95" customHeight="1">
      <c r="A7" s="70" t="s">
        <v>9</v>
      </c>
      <c r="B7" s="70"/>
      <c r="C7" s="70"/>
      <c r="D7" s="70"/>
      <c r="E7" s="70"/>
      <c r="F7" s="70"/>
      <c r="G7" s="70"/>
      <c r="H7" s="70"/>
    </row>
    <row r="8" spans="1:9" ht="24.95" customHeight="1">
      <c r="A8" s="70" t="s">
        <v>10</v>
      </c>
      <c r="B8" s="70"/>
      <c r="C8" s="70"/>
      <c r="D8" s="70"/>
      <c r="E8" s="70"/>
      <c r="F8" s="70"/>
      <c r="G8" s="70"/>
      <c r="H8" s="70"/>
    </row>
    <row r="9" spans="1:9" ht="24.95" customHeight="1">
      <c r="C9" s="5"/>
      <c r="D9" s="5"/>
      <c r="E9" s="2"/>
      <c r="F9" s="2"/>
      <c r="G9" s="2"/>
      <c r="H9" s="2"/>
      <c r="I9" s="3"/>
    </row>
    <row r="10" spans="1:9" ht="24.95" customHeight="1">
      <c r="A10" s="12" t="s">
        <v>11</v>
      </c>
      <c r="B10" s="13"/>
      <c r="C10" s="13"/>
      <c r="D10" s="14"/>
      <c r="E10" s="14"/>
      <c r="F10" s="14"/>
      <c r="G10" s="14"/>
      <c r="H10" s="14"/>
    </row>
    <row r="11" spans="1:9" ht="24.95" customHeight="1">
      <c r="A11" s="10"/>
      <c r="B11" s="11"/>
      <c r="C11" s="11"/>
      <c r="D11" s="16"/>
      <c r="E11" s="16"/>
      <c r="F11" s="16"/>
      <c r="G11" s="16"/>
      <c r="H11" s="16"/>
    </row>
    <row r="12" spans="1:9" ht="24.95" customHeight="1">
      <c r="A12" s="70" t="s">
        <v>12</v>
      </c>
      <c r="B12" s="70"/>
      <c r="C12" s="70"/>
      <c r="D12" s="70"/>
      <c r="E12" s="70"/>
      <c r="F12" s="70"/>
      <c r="G12" s="70"/>
      <c r="H12" s="70"/>
    </row>
    <row r="13" spans="1:9" ht="24.95" customHeight="1">
      <c r="A13" s="19"/>
      <c r="B13" s="19"/>
      <c r="C13" s="19"/>
      <c r="D13" s="19"/>
      <c r="E13" s="19"/>
      <c r="F13" s="19"/>
      <c r="G13" s="19"/>
      <c r="H13" s="19"/>
    </row>
    <row r="14" spans="1:9" ht="24.95" customHeight="1">
      <c r="A14" s="19"/>
      <c r="B14" s="19"/>
      <c r="C14" s="19"/>
      <c r="D14" s="19"/>
      <c r="E14" s="19"/>
      <c r="F14" s="19"/>
      <c r="G14" s="19"/>
      <c r="H14" s="19"/>
    </row>
    <row r="15" spans="1:9" ht="24.95" customHeight="1">
      <c r="A15" s="70" t="s">
        <v>79</v>
      </c>
      <c r="B15" s="70"/>
      <c r="C15" s="70"/>
      <c r="D15" s="70"/>
      <c r="E15" s="70"/>
      <c r="F15" s="70"/>
      <c r="G15" s="70"/>
      <c r="H15" s="70"/>
    </row>
    <row r="16" spans="1:9" ht="24.95" customHeight="1">
      <c r="A16" s="70" t="s">
        <v>80</v>
      </c>
      <c r="B16" s="70"/>
      <c r="C16" s="70"/>
      <c r="D16" s="70"/>
      <c r="E16" s="70"/>
      <c r="F16" s="70"/>
      <c r="G16" s="70"/>
      <c r="H16" s="70"/>
    </row>
    <row r="17" spans="1:8" ht="17.25" customHeight="1">
      <c r="A17" s="19"/>
      <c r="B17" s="19"/>
      <c r="C17" s="19"/>
      <c r="D17" s="19"/>
      <c r="E17" s="19"/>
      <c r="F17" s="19"/>
      <c r="G17" s="19"/>
      <c r="H17" s="19"/>
    </row>
    <row r="18" spans="1:8" ht="8.25" customHeight="1">
      <c r="A18" s="19"/>
      <c r="B18" s="18"/>
      <c r="C18" s="18"/>
      <c r="D18" s="19"/>
      <c r="E18" s="19"/>
      <c r="F18" s="19"/>
      <c r="G18" s="19"/>
      <c r="H18" s="19"/>
    </row>
    <row r="19" spans="1:8" ht="24.95" customHeight="1">
      <c r="A19" s="10"/>
      <c r="B19" s="69" t="s">
        <v>13</v>
      </c>
      <c r="C19" s="69"/>
      <c r="D19" s="15" t="s">
        <v>16</v>
      </c>
      <c r="E19" s="2"/>
      <c r="F19" s="2"/>
      <c r="G19" s="2"/>
      <c r="H19" s="2"/>
    </row>
    <row r="20" spans="1:8" ht="8.25" customHeight="1">
      <c r="A20" s="19"/>
      <c r="B20" s="18"/>
      <c r="C20" s="18"/>
      <c r="D20" s="19"/>
      <c r="E20" s="19"/>
      <c r="F20" s="19"/>
      <c r="G20" s="19"/>
      <c r="H20" s="19"/>
    </row>
    <row r="21" spans="1:8" ht="8.25" customHeight="1">
      <c r="A21" s="19"/>
      <c r="B21" s="18"/>
      <c r="C21" s="18"/>
      <c r="D21" s="19"/>
      <c r="E21" s="19"/>
      <c r="F21" s="19"/>
      <c r="G21" s="19"/>
      <c r="H21" s="19"/>
    </row>
    <row r="22" spans="1:8" ht="24.95" customHeight="1">
      <c r="A22" s="10"/>
      <c r="B22" s="69" t="s">
        <v>15</v>
      </c>
      <c r="C22" s="69"/>
      <c r="D22" s="15" t="s">
        <v>17</v>
      </c>
      <c r="E22" s="2"/>
      <c r="F22" s="2"/>
      <c r="G22" s="2"/>
      <c r="H22" s="2"/>
    </row>
    <row r="23" spans="1:8" ht="8.25" customHeight="1">
      <c r="A23" s="19"/>
      <c r="B23" s="18"/>
      <c r="C23" s="18"/>
      <c r="D23" s="19"/>
      <c r="E23" s="19"/>
      <c r="F23" s="19"/>
      <c r="G23" s="19"/>
      <c r="H23" s="19"/>
    </row>
    <row r="24" spans="1:8" ht="24.95" customHeight="1">
      <c r="A24" s="10"/>
      <c r="B24" s="11"/>
      <c r="C24" s="6"/>
    </row>
    <row r="25" spans="1:8" ht="24.95" customHeight="1">
      <c r="A25" s="10"/>
      <c r="B25" s="11"/>
      <c r="C25" s="6"/>
    </row>
    <row r="26" spans="1:8" ht="24.95" customHeight="1">
      <c r="A26" s="10"/>
      <c r="B26" s="11"/>
      <c r="C26" s="6"/>
    </row>
    <row r="27" spans="1:8" ht="24.95" customHeight="1">
      <c r="A27" s="10"/>
      <c r="B27" s="11"/>
      <c r="C27" s="6"/>
    </row>
    <row r="28" spans="1:8" ht="25.5" customHeight="1">
      <c r="A28" s="6"/>
      <c r="B28" s="6"/>
      <c r="C28" s="6"/>
    </row>
    <row r="29" spans="1:8" ht="25.5" customHeight="1">
      <c r="A29" s="6"/>
      <c r="B29" s="6"/>
      <c r="C29" s="6"/>
    </row>
    <row r="30" spans="1:8" ht="25.5" customHeight="1">
      <c r="A30" s="6"/>
      <c r="B30" s="6"/>
      <c r="C30" s="6"/>
    </row>
    <row r="31" spans="1:8" ht="13.5" customHeight="1">
      <c r="A31" s="3"/>
      <c r="B31" s="3"/>
      <c r="C31" s="3"/>
      <c r="D31" s="3"/>
      <c r="E31" s="1"/>
      <c r="F31" s="1"/>
      <c r="G31" s="1"/>
      <c r="H31" s="1"/>
    </row>
    <row r="32" spans="1:8" ht="13.5" customHeight="1">
      <c r="A32" s="3"/>
      <c r="B32" s="3"/>
      <c r="C32" s="3"/>
      <c r="D32" s="3"/>
      <c r="E32" s="1"/>
      <c r="F32" s="1"/>
      <c r="G32" s="1"/>
      <c r="H32" s="1"/>
    </row>
    <row r="33" spans="1:8" ht="13.5" customHeight="1">
      <c r="A33" s="3"/>
      <c r="B33" s="3"/>
      <c r="C33" s="3"/>
      <c r="D33" s="3"/>
      <c r="E33" s="1"/>
      <c r="F33" s="1"/>
      <c r="G33" s="1"/>
      <c r="H33" s="1"/>
    </row>
    <row r="34" spans="1:8" ht="13.5" customHeight="1">
      <c r="A34" s="3"/>
      <c r="B34" s="3"/>
      <c r="C34" s="3"/>
      <c r="D34" s="3"/>
      <c r="E34" s="1"/>
      <c r="F34" s="1"/>
      <c r="G34" s="1"/>
      <c r="H34" s="1"/>
    </row>
    <row r="35" spans="1:8" ht="13.5" customHeight="1">
      <c r="A35" s="3"/>
      <c r="B35" s="3"/>
      <c r="C35" s="3"/>
      <c r="D35" s="3"/>
      <c r="E35" s="1"/>
      <c r="F35" s="1"/>
      <c r="G35" s="1"/>
      <c r="H35" s="1"/>
    </row>
    <row r="36" spans="1:8" ht="13.5" customHeight="1">
      <c r="A36" s="3"/>
      <c r="B36" s="3"/>
      <c r="C36" s="3"/>
      <c r="D36" s="3"/>
      <c r="E36" s="1"/>
      <c r="F36" s="1"/>
      <c r="G36" s="1"/>
      <c r="H36" s="1"/>
    </row>
    <row r="37" spans="1:8" ht="13.5" customHeight="1">
      <c r="A37" s="3"/>
      <c r="B37" s="3"/>
      <c r="C37" s="3"/>
      <c r="D37" s="3"/>
      <c r="E37" s="1"/>
      <c r="F37" s="1"/>
      <c r="G37" s="1"/>
      <c r="H37" s="1"/>
    </row>
    <row r="38" spans="1:8" ht="13.5" customHeight="1">
      <c r="A38" s="3"/>
      <c r="B38" s="3"/>
      <c r="C38" s="3"/>
      <c r="D38" s="3"/>
      <c r="E38" s="1"/>
      <c r="F38" s="1"/>
      <c r="G38" s="1"/>
      <c r="H38" s="1"/>
    </row>
    <row r="39" spans="1:8" ht="13.5" customHeight="1">
      <c r="A39" s="3"/>
      <c r="B39" s="3"/>
      <c r="C39" s="3"/>
      <c r="D39" s="3"/>
      <c r="E39" s="1"/>
      <c r="F39" s="1"/>
      <c r="G39" s="1"/>
      <c r="H39" s="1"/>
    </row>
    <row r="40" spans="1:8" ht="13.5" customHeight="1">
      <c r="A40" s="3"/>
      <c r="B40" s="3"/>
      <c r="C40" s="3"/>
      <c r="D40" s="3"/>
      <c r="E40" s="1"/>
      <c r="F40" s="1"/>
      <c r="G40" s="1"/>
      <c r="H40" s="1"/>
    </row>
    <row r="41" spans="1:8" ht="13.5" customHeight="1">
      <c r="A41" s="3"/>
      <c r="B41" s="3"/>
      <c r="C41" s="3"/>
      <c r="D41" s="3"/>
      <c r="E41" s="1"/>
      <c r="F41" s="1"/>
      <c r="G41" s="1"/>
      <c r="H41" s="1"/>
    </row>
    <row r="42" spans="1:8" ht="13.5" customHeight="1">
      <c r="A42" s="3"/>
      <c r="B42" s="3"/>
      <c r="C42" s="3"/>
      <c r="D42" s="3"/>
      <c r="E42" s="1"/>
      <c r="F42" s="1"/>
      <c r="G42" s="1"/>
      <c r="H42" s="1"/>
    </row>
    <row r="43" spans="1:8" ht="13.5" customHeight="1">
      <c r="A43" s="3"/>
      <c r="B43" s="3"/>
      <c r="C43" s="3"/>
      <c r="D43" s="3"/>
      <c r="E43" s="1"/>
      <c r="F43" s="1"/>
      <c r="G43" s="1"/>
      <c r="H43" s="1"/>
    </row>
    <row r="44" spans="1:8" ht="13.5" customHeight="1">
      <c r="A44" s="3"/>
      <c r="B44" s="3"/>
      <c r="C44" s="3"/>
      <c r="D44" s="3"/>
      <c r="E44" s="1"/>
      <c r="F44" s="1"/>
      <c r="G44" s="1"/>
      <c r="H44" s="1"/>
    </row>
    <row r="45" spans="1:8" ht="13.5" customHeight="1">
      <c r="A45" s="3"/>
      <c r="B45" s="3"/>
      <c r="C45" s="3"/>
      <c r="D45" s="3"/>
      <c r="E45" s="1"/>
      <c r="F45" s="1"/>
      <c r="G45" s="1"/>
      <c r="H45" s="1"/>
    </row>
    <row r="46" spans="1:8" ht="13.5" customHeight="1">
      <c r="A46" s="3"/>
      <c r="B46" s="3"/>
      <c r="C46" s="3"/>
      <c r="D46" s="3"/>
      <c r="E46" s="1"/>
      <c r="F46" s="1"/>
      <c r="G46" s="1"/>
      <c r="H46" s="1"/>
    </row>
    <row r="47" spans="1:8" ht="13.5" customHeight="1">
      <c r="A47" s="3"/>
      <c r="B47" s="3"/>
      <c r="C47" s="3"/>
      <c r="D47" s="3"/>
      <c r="E47" s="1"/>
      <c r="F47" s="1"/>
      <c r="G47" s="1"/>
      <c r="H47" s="1"/>
    </row>
    <row r="48" spans="1:8" ht="13.5" customHeight="1">
      <c r="A48" s="3"/>
      <c r="B48" s="3"/>
      <c r="C48" s="3"/>
      <c r="D48" s="3"/>
      <c r="E48" s="1"/>
      <c r="F48" s="1"/>
      <c r="G48" s="1"/>
      <c r="H48" s="1"/>
    </row>
    <row r="49" spans="1:8" ht="13.5" customHeight="1">
      <c r="A49" s="3"/>
      <c r="B49" s="3"/>
      <c r="C49" s="3"/>
      <c r="D49" s="3"/>
      <c r="E49" s="1"/>
      <c r="F49" s="1"/>
      <c r="G49" s="1"/>
      <c r="H49" s="1"/>
    </row>
    <row r="50" spans="1:8" ht="13.5" customHeight="1">
      <c r="A50" s="3"/>
      <c r="B50" s="3"/>
      <c r="C50" s="3"/>
      <c r="D50" s="3"/>
      <c r="E50" s="1"/>
      <c r="F50" s="1"/>
      <c r="G50" s="1"/>
      <c r="H50" s="1"/>
    </row>
    <row r="51" spans="1:8" ht="13.5" customHeight="1">
      <c r="A51" s="3"/>
      <c r="B51" s="3"/>
      <c r="C51" s="3"/>
      <c r="D51" s="3"/>
      <c r="E51" s="1"/>
      <c r="F51" s="1"/>
      <c r="G51" s="1"/>
      <c r="H51" s="1"/>
    </row>
    <row r="52" spans="1:8" ht="13.5" customHeight="1">
      <c r="A52" s="3"/>
      <c r="B52" s="3"/>
      <c r="C52" s="3"/>
      <c r="D52" s="3"/>
      <c r="E52" s="1"/>
      <c r="F52" s="1"/>
      <c r="G52" s="1"/>
      <c r="H52" s="1"/>
    </row>
    <row r="53" spans="1:8" ht="13.5" customHeight="1">
      <c r="A53" s="3"/>
      <c r="B53" s="3"/>
      <c r="C53" s="3"/>
      <c r="D53" s="3"/>
      <c r="E53" s="1"/>
      <c r="F53" s="1"/>
      <c r="G53" s="1"/>
      <c r="H53" s="1"/>
    </row>
    <row r="54" spans="1:8" ht="13.5" customHeight="1">
      <c r="A54" s="3"/>
      <c r="B54" s="3"/>
      <c r="C54" s="3"/>
      <c r="D54" s="3"/>
      <c r="E54" s="1"/>
      <c r="F54" s="1"/>
      <c r="G54" s="1"/>
      <c r="H54" s="1"/>
    </row>
    <row r="55" spans="1:8" ht="13.5" customHeight="1">
      <c r="A55" s="3"/>
      <c r="B55" s="3"/>
      <c r="C55" s="3"/>
      <c r="D55" s="3"/>
      <c r="E55" s="1"/>
      <c r="F55" s="1"/>
      <c r="G55" s="1"/>
      <c r="H55" s="1"/>
    </row>
    <row r="56" spans="1:8" ht="13.5" customHeight="1">
      <c r="A56" s="3"/>
      <c r="B56" s="3"/>
      <c r="C56" s="3"/>
      <c r="D56" s="3"/>
      <c r="E56" s="1"/>
      <c r="F56" s="1"/>
      <c r="G56" s="1"/>
      <c r="H56" s="1"/>
    </row>
    <row r="57" spans="1:8" ht="13.5" customHeight="1">
      <c r="A57" s="3"/>
      <c r="B57" s="3"/>
      <c r="C57" s="3"/>
      <c r="D57" s="3"/>
      <c r="E57" s="1"/>
      <c r="F57" s="1"/>
      <c r="G57" s="1"/>
      <c r="H57" s="1"/>
    </row>
    <row r="58" spans="1:8" ht="13.5" customHeight="1">
      <c r="A58" s="3"/>
      <c r="B58" s="3"/>
      <c r="C58" s="3"/>
      <c r="D58" s="3"/>
      <c r="E58" s="1"/>
      <c r="F58" s="1"/>
      <c r="G58" s="1"/>
      <c r="H58" s="1"/>
    </row>
    <row r="59" spans="1:8" ht="13.5" customHeight="1">
      <c r="A59" s="3"/>
      <c r="B59" s="3"/>
      <c r="C59" s="3"/>
      <c r="D59" s="3"/>
      <c r="E59" s="1"/>
      <c r="F59" s="1"/>
      <c r="G59" s="1"/>
      <c r="H59" s="1"/>
    </row>
    <row r="60" spans="1:8" ht="13.5" customHeight="1">
      <c r="A60" s="3"/>
      <c r="B60" s="3"/>
      <c r="C60" s="3"/>
      <c r="D60" s="3"/>
      <c r="E60" s="1"/>
      <c r="F60" s="1"/>
      <c r="G60" s="1"/>
      <c r="H60" s="1"/>
    </row>
    <row r="61" spans="1:8" ht="13.5" customHeight="1">
      <c r="A61" s="3"/>
      <c r="B61" s="3"/>
      <c r="C61" s="3"/>
      <c r="D61" s="3"/>
      <c r="E61" s="1"/>
      <c r="F61" s="1"/>
      <c r="G61" s="1"/>
      <c r="H61" s="1"/>
    </row>
    <row r="62" spans="1:8" ht="13.5" customHeight="1">
      <c r="A62" s="3"/>
      <c r="B62" s="3"/>
      <c r="C62" s="3"/>
      <c r="D62" s="3"/>
      <c r="E62" s="1"/>
      <c r="F62" s="1"/>
      <c r="G62" s="1"/>
      <c r="H62" s="1"/>
    </row>
    <row r="63" spans="1:8" ht="13.5" customHeight="1">
      <c r="A63" s="3"/>
      <c r="B63" s="3"/>
      <c r="C63" s="3"/>
      <c r="D63" s="3"/>
      <c r="E63" s="1"/>
      <c r="F63" s="1"/>
      <c r="G63" s="1"/>
      <c r="H63" s="1"/>
    </row>
    <row r="64" spans="1:8" ht="13.5" customHeight="1">
      <c r="A64" s="3"/>
      <c r="B64" s="3"/>
      <c r="C64" s="3"/>
      <c r="D64" s="3"/>
      <c r="E64" s="1"/>
      <c r="F64" s="1"/>
      <c r="G64" s="1"/>
      <c r="H64" s="1"/>
    </row>
    <row r="65" spans="1:8" ht="13.5" customHeight="1">
      <c r="A65" s="3"/>
      <c r="B65" s="3"/>
      <c r="C65" s="3"/>
      <c r="D65" s="3"/>
      <c r="E65" s="1"/>
      <c r="F65" s="1"/>
      <c r="G65" s="1"/>
      <c r="H65" s="1"/>
    </row>
    <row r="66" spans="1:8" ht="13.5" customHeight="1">
      <c r="A66" s="3"/>
      <c r="B66" s="3"/>
      <c r="C66" s="3"/>
      <c r="D66" s="3"/>
      <c r="E66" s="1"/>
      <c r="F66" s="1"/>
      <c r="G66" s="1"/>
      <c r="H66" s="1"/>
    </row>
    <row r="67" spans="1:8" ht="13.5" customHeight="1">
      <c r="A67" s="3"/>
      <c r="B67" s="3"/>
      <c r="C67" s="3"/>
      <c r="D67" s="3"/>
      <c r="E67" s="1"/>
      <c r="F67" s="1"/>
      <c r="G67" s="1"/>
      <c r="H67" s="1"/>
    </row>
    <row r="68" spans="1:8" ht="13.5" customHeight="1">
      <c r="A68" s="3"/>
      <c r="B68" s="3"/>
      <c r="C68" s="3"/>
      <c r="D68" s="3"/>
      <c r="E68" s="1"/>
      <c r="F68" s="1"/>
      <c r="G68" s="1"/>
      <c r="H68" s="1"/>
    </row>
    <row r="69" spans="1:8" ht="13.5" customHeight="1">
      <c r="A69" s="3"/>
      <c r="B69" s="3"/>
      <c r="C69" s="3"/>
      <c r="D69" s="3"/>
      <c r="E69" s="1"/>
      <c r="F69" s="1"/>
      <c r="G69" s="1"/>
      <c r="H69" s="1"/>
    </row>
    <row r="70" spans="1:8" ht="13.5" customHeight="1">
      <c r="A70" s="3"/>
      <c r="B70" s="3"/>
      <c r="C70" s="3"/>
      <c r="D70" s="3"/>
      <c r="E70" s="1"/>
      <c r="F70" s="1"/>
      <c r="G70" s="1"/>
      <c r="H70" s="1"/>
    </row>
    <row r="71" spans="1:8" ht="13.5" customHeight="1">
      <c r="A71" s="3"/>
      <c r="B71" s="3"/>
      <c r="C71" s="3"/>
      <c r="D71" s="3"/>
      <c r="E71" s="1"/>
      <c r="F71" s="1"/>
      <c r="G71" s="1"/>
      <c r="H71" s="1"/>
    </row>
    <row r="72" spans="1:8" ht="13.5" customHeight="1">
      <c r="A72" s="3"/>
      <c r="B72" s="3"/>
      <c r="C72" s="3"/>
      <c r="D72" s="3"/>
      <c r="E72" s="1"/>
      <c r="F72" s="1"/>
      <c r="G72" s="1"/>
      <c r="H72" s="1"/>
    </row>
    <row r="73" spans="1:8" ht="13.5" customHeight="1">
      <c r="A73" s="3"/>
      <c r="B73" s="3"/>
      <c r="C73" s="3"/>
      <c r="D73" s="3"/>
      <c r="E73" s="1"/>
      <c r="F73" s="1"/>
      <c r="G73" s="1"/>
      <c r="H73" s="1"/>
    </row>
    <row r="74" spans="1:8" ht="13.5" customHeight="1">
      <c r="A74" s="3"/>
      <c r="B74" s="3"/>
      <c r="C74" s="3"/>
      <c r="D74" s="3"/>
      <c r="E74" s="1"/>
      <c r="F74" s="1"/>
      <c r="G74" s="1"/>
      <c r="H74" s="1"/>
    </row>
    <row r="75" spans="1:8" ht="13.5" customHeight="1">
      <c r="A75" s="3"/>
      <c r="B75" s="3"/>
      <c r="C75" s="3"/>
      <c r="D75" s="3"/>
      <c r="E75" s="1"/>
      <c r="F75" s="1"/>
      <c r="G75" s="1"/>
      <c r="H75" s="1"/>
    </row>
    <row r="76" spans="1:8" ht="13.5" customHeight="1">
      <c r="A76" s="3"/>
      <c r="B76" s="3"/>
      <c r="C76" s="3"/>
      <c r="D76" s="3"/>
      <c r="E76" s="1"/>
      <c r="F76" s="1"/>
      <c r="G76" s="1"/>
      <c r="H76" s="1"/>
    </row>
  </sheetData>
  <sheetProtection sheet="1" selectLockedCells="1" selectUnlockedCells="1"/>
  <mergeCells count="9">
    <mergeCell ref="B22:C22"/>
    <mergeCell ref="B19:C19"/>
    <mergeCell ref="A16:H16"/>
    <mergeCell ref="A15:H15"/>
    <mergeCell ref="A1:H1"/>
    <mergeCell ref="A6:H6"/>
    <mergeCell ref="A7:H7"/>
    <mergeCell ref="A8:H8"/>
    <mergeCell ref="A12:H12"/>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
  <sheetViews>
    <sheetView view="pageBreakPreview" zoomScaleNormal="85" zoomScaleSheetLayoutView="100" workbookViewId="0">
      <selection sqref="A1:C1"/>
    </sheetView>
  </sheetViews>
  <sheetFormatPr defaultRowHeight="13.5"/>
  <cols>
    <col min="1" max="1" width="20.625" style="3" customWidth="1"/>
    <col min="2" max="2" width="40.625" style="3" customWidth="1"/>
    <col min="3" max="3" width="20.625" style="23" customWidth="1"/>
    <col min="4" max="17" width="2.5" style="3" customWidth="1"/>
    <col min="18" max="16384" width="9" style="3"/>
  </cols>
  <sheetData>
    <row r="1" spans="1:4" ht="29.25" customHeight="1">
      <c r="A1" s="73" t="s">
        <v>57</v>
      </c>
      <c r="B1" s="73"/>
      <c r="C1" s="73"/>
    </row>
    <row r="2" spans="1:4" ht="5.25" customHeight="1">
      <c r="A2" s="25"/>
      <c r="B2" s="26"/>
      <c r="C2" s="27"/>
    </row>
    <row r="3" spans="1:4" ht="25.5" customHeight="1">
      <c r="A3" s="72"/>
      <c r="B3" s="72"/>
      <c r="C3" s="72"/>
    </row>
    <row r="4" spans="1:4" s="29" customFormat="1" ht="39.950000000000003" customHeight="1">
      <c r="A4" s="28"/>
      <c r="B4" s="28" t="s">
        <v>20</v>
      </c>
      <c r="C4" s="28" t="s">
        <v>5</v>
      </c>
    </row>
    <row r="5" spans="1:4" s="29" customFormat="1" ht="35.1" customHeight="1">
      <c r="A5" s="30">
        <v>1</v>
      </c>
      <c r="B5" s="31" t="s">
        <v>77</v>
      </c>
      <c r="C5" s="50" t="str">
        <f>IF(D5&gt;=1,"不適合","適合")</f>
        <v>適合</v>
      </c>
      <c r="D5" s="29">
        <f>COUNTIF('1.路外駐車場'!$E$4:$E$11,"否")</f>
        <v>0</v>
      </c>
    </row>
  </sheetData>
  <sheetProtection sheet="1" selectLockedCells="1" selectUnlockedCells="1"/>
  <mergeCells count="2">
    <mergeCell ref="A3:C3"/>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election activeCell="C14" sqref="C14"/>
    </sheetView>
  </sheetViews>
  <sheetFormatPr defaultRowHeight="13.5"/>
  <cols>
    <col min="2" max="2" width="14" customWidth="1"/>
    <col min="3" max="4" width="12.375" bestFit="1" customWidth="1"/>
    <col min="5" max="5" width="9.625" customWidth="1"/>
  </cols>
  <sheetData>
    <row r="1" spans="1:5">
      <c r="A1" s="39" t="s">
        <v>30</v>
      </c>
      <c r="B1" s="74" t="s">
        <v>29</v>
      </c>
      <c r="C1" s="74"/>
      <c r="D1" s="74"/>
      <c r="E1" s="74"/>
    </row>
    <row r="2" spans="1:5">
      <c r="A2" s="39" t="s">
        <v>26</v>
      </c>
      <c r="B2" s="38" t="s">
        <v>6</v>
      </c>
      <c r="C2" s="38" t="s">
        <v>7</v>
      </c>
      <c r="D2" s="44"/>
      <c r="E2" s="44"/>
    </row>
    <row r="3" spans="1:5">
      <c r="A3" s="39" t="s">
        <v>27</v>
      </c>
      <c r="B3" s="38" t="s">
        <v>21</v>
      </c>
      <c r="C3" s="38" t="s">
        <v>2</v>
      </c>
      <c r="D3" s="44"/>
      <c r="E3" s="44"/>
    </row>
    <row r="4" spans="1:5">
      <c r="A4" s="39" t="s">
        <v>28</v>
      </c>
      <c r="B4" s="38" t="s">
        <v>3</v>
      </c>
      <c r="C4" s="38" t="s">
        <v>4</v>
      </c>
      <c r="D4" s="44"/>
      <c r="E4" s="44"/>
    </row>
    <row r="5" spans="1:5">
      <c r="A5" s="39" t="s">
        <v>34</v>
      </c>
      <c r="B5" s="38" t="s">
        <v>31</v>
      </c>
      <c r="C5" s="38" t="s">
        <v>32</v>
      </c>
      <c r="D5" s="38" t="s">
        <v>33</v>
      </c>
      <c r="E5" s="44"/>
    </row>
    <row r="6" spans="1:5">
      <c r="A6" s="39" t="s">
        <v>35</v>
      </c>
      <c r="B6" s="38" t="s">
        <v>2</v>
      </c>
      <c r="C6" s="38" t="s">
        <v>3</v>
      </c>
      <c r="D6" s="38" t="s">
        <v>4</v>
      </c>
      <c r="E6" s="44"/>
    </row>
    <row r="7" spans="1:5">
      <c r="A7" s="39" t="s">
        <v>36</v>
      </c>
      <c r="B7" s="38" t="s">
        <v>2</v>
      </c>
      <c r="C7" s="38" t="s">
        <v>3</v>
      </c>
      <c r="D7" s="38" t="s">
        <v>14</v>
      </c>
      <c r="E7" s="38" t="s">
        <v>4</v>
      </c>
    </row>
    <row r="8" spans="1:5">
      <c r="A8" s="45" t="s">
        <v>39</v>
      </c>
      <c r="B8" s="46" t="s">
        <v>42</v>
      </c>
      <c r="C8" s="46" t="s">
        <v>40</v>
      </c>
      <c r="D8" s="46" t="s">
        <v>41</v>
      </c>
      <c r="E8" s="46"/>
    </row>
    <row r="9" spans="1:5">
      <c r="A9" s="45" t="s">
        <v>53</v>
      </c>
      <c r="B9" s="38" t="s">
        <v>54</v>
      </c>
      <c r="C9" s="38" t="s">
        <v>55</v>
      </c>
      <c r="D9" s="44"/>
      <c r="E9" s="44"/>
    </row>
    <row r="11" spans="1:5">
      <c r="A11" s="43" t="s">
        <v>30</v>
      </c>
      <c r="B11" s="49" t="s">
        <v>29</v>
      </c>
    </row>
    <row r="12" spans="1:5" ht="39.75" customHeight="1">
      <c r="A12" s="43" t="s">
        <v>26</v>
      </c>
      <c r="B12" s="47" t="s">
        <v>43</v>
      </c>
    </row>
    <row r="13" spans="1:5" ht="39.75" customHeight="1">
      <c r="A13" s="43" t="s">
        <v>27</v>
      </c>
      <c r="B13" s="47" t="s">
        <v>44</v>
      </c>
    </row>
    <row r="14" spans="1:5" ht="39.75" customHeight="1">
      <c r="A14" s="43" t="s">
        <v>28</v>
      </c>
      <c r="B14" s="47" t="s">
        <v>45</v>
      </c>
    </row>
    <row r="15" spans="1:5" ht="55.5" customHeight="1">
      <c r="A15" s="43" t="s">
        <v>34</v>
      </c>
      <c r="B15" s="47" t="s">
        <v>46</v>
      </c>
    </row>
    <row r="16" spans="1:5" ht="52.5" customHeight="1">
      <c r="A16" s="43" t="s">
        <v>35</v>
      </c>
      <c r="B16" s="47" t="s">
        <v>47</v>
      </c>
    </row>
    <row r="17" spans="1:2" ht="63" customHeight="1">
      <c r="A17" s="43" t="s">
        <v>36</v>
      </c>
      <c r="B17" s="47" t="s">
        <v>48</v>
      </c>
    </row>
    <row r="18" spans="1:2" ht="55.5" customHeight="1">
      <c r="A18" s="45" t="s">
        <v>37</v>
      </c>
      <c r="B18" s="48" t="s">
        <v>49</v>
      </c>
    </row>
  </sheetData>
  <mergeCells count="1">
    <mergeCell ref="B1:E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5"/>
  <sheetViews>
    <sheetView tabSelected="1" view="pageBreakPreview" zoomScaleNormal="100" zoomScaleSheetLayoutView="100" workbookViewId="0">
      <selection activeCell="E4" sqref="E4"/>
    </sheetView>
  </sheetViews>
  <sheetFormatPr defaultRowHeight="13.5"/>
  <cols>
    <col min="1" max="1" width="2.5" style="3" customWidth="1"/>
    <col min="2" max="2" width="12.625" style="3" customWidth="1"/>
    <col min="3" max="3" width="4.125" style="3" bestFit="1" customWidth="1"/>
    <col min="4" max="4" width="65.625" style="3" customWidth="1"/>
    <col min="5" max="5" width="12.625" style="23" customWidth="1"/>
    <col min="6" max="6" width="3.75" style="3" hidden="1" customWidth="1"/>
    <col min="7" max="7" width="9.25" style="3" hidden="1" customWidth="1"/>
    <col min="8" max="11" width="9" style="3" hidden="1" customWidth="1"/>
    <col min="12" max="16384" width="9" style="3"/>
  </cols>
  <sheetData>
    <row r="1" spans="1:11" ht="29.25" customHeight="1">
      <c r="A1" s="21" t="s">
        <v>58</v>
      </c>
      <c r="B1" s="22"/>
      <c r="C1" s="22"/>
      <c r="E1" s="67" t="s">
        <v>78</v>
      </c>
    </row>
    <row r="2" spans="1:11" ht="9" customHeight="1">
      <c r="A2" s="17"/>
      <c r="B2" s="17"/>
      <c r="C2" s="17"/>
      <c r="D2" s="32"/>
      <c r="E2" s="24"/>
    </row>
    <row r="3" spans="1:11" ht="21" customHeight="1" thickBot="1">
      <c r="A3" s="75" t="s">
        <v>0</v>
      </c>
      <c r="B3" s="75"/>
      <c r="C3" s="76" t="s">
        <v>19</v>
      </c>
      <c r="D3" s="77"/>
      <c r="E3" s="52" t="s">
        <v>1</v>
      </c>
      <c r="G3" s="41" t="s">
        <v>38</v>
      </c>
      <c r="H3" s="41">
        <v>2</v>
      </c>
      <c r="I3" s="41">
        <v>3</v>
      </c>
      <c r="J3" s="41">
        <v>4</v>
      </c>
      <c r="K3" s="41">
        <v>5</v>
      </c>
    </row>
    <row r="4" spans="1:11" ht="50.1" customHeight="1" thickTop="1" thickBot="1">
      <c r="A4" s="34" t="s">
        <v>69</v>
      </c>
      <c r="B4" s="33" t="s">
        <v>68</v>
      </c>
      <c r="C4" s="35" t="s">
        <v>22</v>
      </c>
      <c r="D4" s="51" t="s">
        <v>59</v>
      </c>
      <c r="E4" s="58"/>
      <c r="G4" s="41" t="s">
        <v>28</v>
      </c>
      <c r="H4" s="42" t="str">
        <f>IFERROR((VLOOKUP($G4,選択肢!$A$2:$E$8,H$3,FALSE)&amp;""),"")</f>
        <v>適</v>
      </c>
      <c r="I4" s="42" t="str">
        <f>IFERROR((VLOOKUP($G4,選択肢!$A$2:$E$8,I$3,FALSE)&amp;""),"")</f>
        <v>否</v>
      </c>
      <c r="J4" s="42" t="str">
        <f>IFERROR((VLOOKUP($G4,選択肢!$A$2:$E$8,J$3,FALSE)&amp;""),"")</f>
        <v/>
      </c>
      <c r="K4" s="42" t="str">
        <f>IFERROR((VLOOKUP($G4,選択肢!$A$2:$E$8,K$3,FALSE)&amp;""),"")</f>
        <v/>
      </c>
    </row>
    <row r="5" spans="1:11" ht="50.1" customHeight="1" thickTop="1" thickBot="1">
      <c r="A5" s="57" t="s">
        <v>52</v>
      </c>
      <c r="B5" s="40" t="s">
        <v>67</v>
      </c>
      <c r="C5" s="35" t="s">
        <v>23</v>
      </c>
      <c r="D5" s="78" t="s">
        <v>60</v>
      </c>
      <c r="E5" s="79"/>
      <c r="G5" s="65"/>
      <c r="H5" s="66"/>
      <c r="I5" s="66"/>
      <c r="J5" s="66"/>
      <c r="K5" s="66"/>
    </row>
    <row r="6" spans="1:11" ht="50.1" customHeight="1" thickTop="1">
      <c r="A6" s="63"/>
      <c r="B6" s="61"/>
      <c r="C6" s="35" t="s">
        <v>61</v>
      </c>
      <c r="D6" s="51" t="s">
        <v>62</v>
      </c>
      <c r="E6" s="53"/>
      <c r="G6" s="41" t="s">
        <v>28</v>
      </c>
      <c r="H6" s="42" t="str">
        <f>IFERROR((VLOOKUP($G6,選択肢!$A$2:$E$8,H$3,FALSE)&amp;""),"")</f>
        <v>適</v>
      </c>
      <c r="I6" s="42" t="str">
        <f>IFERROR((VLOOKUP($G6,選択肢!$A$2:$E$8,I$3,FALSE)&amp;""),"")</f>
        <v>否</v>
      </c>
      <c r="J6" s="42" t="str">
        <f>IFERROR((VLOOKUP($G6,選択肢!$A$2:$E$8,J$3,FALSE)&amp;""),"")</f>
        <v/>
      </c>
      <c r="K6" s="42" t="str">
        <f>IFERROR((VLOOKUP($G6,選択肢!$A$2:$E$8,K$3,FALSE)&amp;""),"")</f>
        <v/>
      </c>
    </row>
    <row r="7" spans="1:11" ht="50.1" customHeight="1">
      <c r="A7" s="63"/>
      <c r="B7" s="61"/>
      <c r="C7" s="35" t="s">
        <v>63</v>
      </c>
      <c r="D7" s="51" t="s">
        <v>64</v>
      </c>
      <c r="E7" s="60"/>
      <c r="G7" s="41" t="s">
        <v>28</v>
      </c>
      <c r="H7" s="42" t="str">
        <f>IFERROR((VLOOKUP($G7,選択肢!$A$2:$E$8,H$3,FALSE)&amp;""),"")</f>
        <v>適</v>
      </c>
      <c r="I7" s="42" t="str">
        <f>IFERROR((VLOOKUP($G7,選択肢!$A$2:$E$8,I$3,FALSE)&amp;""),"")</f>
        <v>否</v>
      </c>
      <c r="J7" s="42" t="str">
        <f>IFERROR((VLOOKUP($G7,選択肢!$A$2:$E$8,J$3,FALSE)&amp;""),"")</f>
        <v/>
      </c>
      <c r="K7" s="42" t="str">
        <f>IFERROR((VLOOKUP($G7,選択肢!$A$2:$E$8,K$3,FALSE)&amp;""),"")</f>
        <v/>
      </c>
    </row>
    <row r="8" spans="1:11" ht="50.1" customHeight="1">
      <c r="A8" s="64"/>
      <c r="B8" s="62"/>
      <c r="C8" s="35" t="s">
        <v>65</v>
      </c>
      <c r="D8" s="51" t="s">
        <v>66</v>
      </c>
      <c r="E8" s="60"/>
      <c r="G8" s="41" t="s">
        <v>28</v>
      </c>
      <c r="H8" s="42" t="str">
        <f>IFERROR((VLOOKUP($G8,選択肢!$A$2:$E$8,H$3,FALSE)&amp;""),"")</f>
        <v>適</v>
      </c>
      <c r="I8" s="42" t="str">
        <f>IFERROR((VLOOKUP($G8,選択肢!$A$2:$E$8,I$3,FALSE)&amp;""),"")</f>
        <v>否</v>
      </c>
      <c r="J8" s="42" t="str">
        <f>IFERROR((VLOOKUP($G8,選択肢!$A$2:$E$8,J$3,FALSE)&amp;""),"")</f>
        <v/>
      </c>
      <c r="K8" s="42" t="str">
        <f>IFERROR((VLOOKUP($G8,選択肢!$A$2:$E$8,K$3,FALSE)&amp;""),"")</f>
        <v/>
      </c>
    </row>
    <row r="9" spans="1:11" ht="50.1" customHeight="1">
      <c r="A9" s="36" t="s">
        <v>50</v>
      </c>
      <c r="B9" s="37" t="s">
        <v>70</v>
      </c>
      <c r="C9" s="35" t="s">
        <v>71</v>
      </c>
      <c r="D9" s="51" t="s">
        <v>72</v>
      </c>
      <c r="E9" s="54"/>
      <c r="G9" s="41" t="s">
        <v>28</v>
      </c>
      <c r="H9" s="42" t="str">
        <f>IFERROR((VLOOKUP($G9,選択肢!$A$2:$E$8,H$3,FALSE)&amp;""),"")</f>
        <v>適</v>
      </c>
      <c r="I9" s="42" t="str">
        <f>IFERROR((VLOOKUP($G9,選択肢!$A$2:$E$8,I$3,FALSE)&amp;""),"")</f>
        <v>否</v>
      </c>
      <c r="J9" s="42" t="str">
        <f>IFERROR((VLOOKUP($G9,選択肢!$A$2:$E$8,J$3,FALSE)&amp;""),"")</f>
        <v/>
      </c>
      <c r="K9" s="42" t="str">
        <f>IFERROR((VLOOKUP($G9,選択肢!$A$2:$E$8,K$3,FALSE)&amp;""),"")</f>
        <v/>
      </c>
    </row>
    <row r="10" spans="1:11" ht="50.1" customHeight="1">
      <c r="A10" s="57" t="s">
        <v>51</v>
      </c>
      <c r="B10" s="56" t="s">
        <v>73</v>
      </c>
      <c r="C10" s="35" t="s">
        <v>24</v>
      </c>
      <c r="D10" s="51" t="s">
        <v>81</v>
      </c>
      <c r="E10" s="59"/>
      <c r="G10" s="41" t="s">
        <v>28</v>
      </c>
      <c r="H10" s="42" t="str">
        <f>IFERROR((VLOOKUP($G10,選択肢!$A$2:$E$8,H$3,FALSE)&amp;""),"")</f>
        <v>適</v>
      </c>
      <c r="I10" s="42" t="str">
        <f>IFERROR((VLOOKUP($G10,選択肢!$A$2:$E$8,I$3,FALSE)&amp;""),"")</f>
        <v>否</v>
      </c>
      <c r="J10" s="42" t="str">
        <f>IFERROR((VLOOKUP($G10,選択肢!$A$2:$E$8,J$3,FALSE)&amp;""),"")</f>
        <v/>
      </c>
      <c r="K10" s="42" t="str">
        <f>IFERROR((VLOOKUP($G10,選択肢!$A$2:$E$8,K$3,FALSE)&amp;""),"")</f>
        <v/>
      </c>
    </row>
    <row r="11" spans="1:11" ht="50.1" customHeight="1" thickBot="1">
      <c r="A11" s="34" t="s">
        <v>75</v>
      </c>
      <c r="B11" s="68" t="s">
        <v>76</v>
      </c>
      <c r="C11" s="35" t="s">
        <v>25</v>
      </c>
      <c r="D11" s="51" t="s">
        <v>74</v>
      </c>
      <c r="E11" s="55"/>
      <c r="G11" s="41" t="s">
        <v>28</v>
      </c>
      <c r="H11" s="42" t="str">
        <f>IFERROR((VLOOKUP($G11,選択肢!$A$2:$E$8,H$3,FALSE)&amp;""),"")</f>
        <v>適</v>
      </c>
      <c r="I11" s="42" t="str">
        <f>IFERROR((VLOOKUP($G11,選択肢!$A$2:$E$8,I$3,FALSE)&amp;""),"")</f>
        <v>否</v>
      </c>
      <c r="J11" s="42" t="str">
        <f>IFERROR((VLOOKUP($G11,選択肢!$A$2:$E$8,J$3,FALSE)&amp;""),"")</f>
        <v/>
      </c>
      <c r="K11" s="42" t="str">
        <f>IFERROR((VLOOKUP($G11,選択肢!$A$2:$E$8,K$3,FALSE)&amp;""),"")</f>
        <v/>
      </c>
    </row>
    <row r="12" spans="1:11" ht="42.75" customHeight="1" thickTop="1"/>
    <row r="13" spans="1:11" ht="42.75" customHeight="1"/>
    <row r="14" spans="1:11" ht="42.75" customHeight="1"/>
    <row r="15" spans="1:11" ht="42.75" customHeight="1"/>
  </sheetData>
  <sheetProtection sheet="1" selectLockedCells="1"/>
  <mergeCells count="3">
    <mergeCell ref="A3:B3"/>
    <mergeCell ref="C3:D3"/>
    <mergeCell ref="D5:E5"/>
  </mergeCells>
  <phoneticPr fontId="4"/>
  <conditionalFormatting sqref="E4 E6:E11">
    <cfRule type="expression" dxfId="0" priority="2">
      <formula>#REF!="対象外"</formula>
    </cfRule>
  </conditionalFormatting>
  <dataValidations count="8">
    <dataValidation type="list" allowBlank="1" showInputMessage="1" showErrorMessage="1" sqref="E2">
      <formula1>#REF!</formula1>
    </dataValidation>
    <dataValidation type="list" allowBlank="1" showInputMessage="1" showErrorMessage="1" sqref="E9">
      <formula1>$H$9:$I$9</formula1>
    </dataValidation>
    <dataValidation type="list" allowBlank="1" showInputMessage="1" showErrorMessage="1" sqref="E4">
      <formula1>$H$4:$I$4</formula1>
    </dataValidation>
    <dataValidation type="list" allowBlank="1" showInputMessage="1" showErrorMessage="1" sqref="E6">
      <formula1>$H$6:$I$6</formula1>
    </dataValidation>
    <dataValidation type="list" allowBlank="1" showInputMessage="1" showErrorMessage="1" sqref="E7">
      <formula1>$H$7:$I$7</formula1>
    </dataValidation>
    <dataValidation type="list" allowBlank="1" showInputMessage="1" showErrorMessage="1" sqref="E8">
      <formula1>$H$8:$I$8</formula1>
    </dataValidation>
    <dataValidation type="list" allowBlank="1" showInputMessage="1" showErrorMessage="1" sqref="E10">
      <formula1>$H$10:$I$10</formula1>
    </dataValidation>
    <dataValidation type="list" allowBlank="1" showInputMessage="1" showErrorMessage="1" sqref="E11">
      <formula1>$H$11:$I$11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選択肢!$A$2:$A$8</xm:f>
          </x14:formula1>
          <xm:sqref>G4 G6:G11</xm:sqref>
        </x14:dataValidation>
      </x14:dataValidations>
    </ext>
  </extLst>
</worksheet>
</file>