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46"/>
  <workbookPr codeName="ThisWorkbook"/>
  <mc:AlternateContent xmlns:mc="http://schemas.openxmlformats.org/markup-compatibility/2006">
    <mc:Choice Requires="x15">
      <x15ac:absPath xmlns:x15ac="http://schemas.microsoft.com/office/spreadsheetml/2010/11/ac" url="S:\経営総務課\業務課\O1上水道\08経理\01経理庶務\0110水道事業会計システム\01プロポーザル\11公告\102様式一式20260612\"/>
    </mc:Choice>
  </mc:AlternateContent>
  <xr:revisionPtr revIDLastSave="0" documentId="13_ncr:1_{CA6359AB-4573-4415-914A-32B699198AB1}" xr6:coauthVersionLast="36" xr6:coauthVersionMax="36" xr10:uidLastSave="{00000000-0000-0000-0000-000000000000}"/>
  <bookViews>
    <workbookView xWindow="-12" yWindow="-12" windowWidth="9600" windowHeight="11640" xr2:uid="{00000000-000D-0000-FFFF-FFFF00000000}"/>
  </bookViews>
  <sheets>
    <sheet name="記入時の留意事項" sheetId="38" r:id="rId1"/>
    <sheet name="経費一覧" sheetId="36" r:id="rId2"/>
  </sheets>
  <definedNames>
    <definedName name="見積ＤＢ" localSheetId="0">#REF!</definedName>
    <definedName name="見積ＤＢ">#REF!</definedName>
    <definedName name="見積採算書" localSheetId="0">#REF!</definedName>
    <definedName name="見積採算書">#REF!</definedName>
    <definedName name="見積明細書" localSheetId="0">#REF!</definedName>
    <definedName name="見積明細書">#REF!</definedName>
    <definedName name="採算書行見出し" localSheetId="0">#REF!</definedName>
    <definedName name="採算書行見出し">#REF!</definedName>
    <definedName name="採算予定表" localSheetId="0">#REF!</definedName>
    <definedName name="採算予定表">#REF!</definedName>
    <definedName name="場所" localSheetId="0">#REF!</definedName>
    <definedName name="場所">#REF!</definedName>
    <definedName name="明細書行見出し" localSheetId="0">#REF!</definedName>
    <definedName name="明細書行見出し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38" l="1"/>
  <c r="G18" i="38" s="1"/>
  <c r="E26" i="38" l="1"/>
  <c r="D18" i="36"/>
  <c r="D40" i="36"/>
  <c r="E40" i="36"/>
  <c r="M40" i="38"/>
  <c r="E40" i="38"/>
  <c r="D40" i="38"/>
  <c r="M36" i="38"/>
  <c r="L35" i="38"/>
  <c r="L37" i="38" s="1"/>
  <c r="K35" i="38"/>
  <c r="K37" i="38" s="1"/>
  <c r="J35" i="38"/>
  <c r="J37" i="38" s="1"/>
  <c r="I35" i="38"/>
  <c r="I37" i="38" s="1"/>
  <c r="H35" i="38"/>
  <c r="H37" i="38" s="1"/>
  <c r="G35" i="38"/>
  <c r="G37" i="38" s="1"/>
  <c r="F35" i="38"/>
  <c r="F37" i="38" s="1"/>
  <c r="E35" i="38"/>
  <c r="E37" i="38" s="1"/>
  <c r="M34" i="38"/>
  <c r="M33" i="38"/>
  <c r="M32" i="38"/>
  <c r="M31" i="38"/>
  <c r="M30" i="38"/>
  <c r="M29" i="38"/>
  <c r="I28" i="38"/>
  <c r="F28" i="38"/>
  <c r="E28" i="38"/>
  <c r="M27" i="38"/>
  <c r="L26" i="38"/>
  <c r="L28" i="38" s="1"/>
  <c r="K26" i="38"/>
  <c r="K28" i="38" s="1"/>
  <c r="K40" i="38" s="1"/>
  <c r="J26" i="38"/>
  <c r="J28" i="38" s="1"/>
  <c r="I26" i="38"/>
  <c r="H26" i="38"/>
  <c r="H28" i="38" s="1"/>
  <c r="G26" i="38"/>
  <c r="G28" i="38" s="1"/>
  <c r="F26" i="38"/>
  <c r="M25" i="38"/>
  <c r="M24" i="38"/>
  <c r="M23" i="38"/>
  <c r="L22" i="38"/>
  <c r="K22" i="38"/>
  <c r="J22" i="38"/>
  <c r="I22" i="38"/>
  <c r="H22" i="38"/>
  <c r="G22" i="38"/>
  <c r="F22" i="38"/>
  <c r="E22" i="38"/>
  <c r="M21" i="38"/>
  <c r="M20" i="38"/>
  <c r="M17" i="38"/>
  <c r="D16" i="38"/>
  <c r="D18" i="38" s="1"/>
  <c r="M18" i="38" s="1"/>
  <c r="M15" i="38"/>
  <c r="M14" i="38"/>
  <c r="M13" i="38"/>
  <c r="M12" i="38"/>
  <c r="M11" i="38"/>
  <c r="M10" i="38"/>
  <c r="M9" i="38"/>
  <c r="M8" i="38"/>
  <c r="M7" i="38"/>
  <c r="M6" i="38"/>
  <c r="M5" i="38"/>
  <c r="D16" i="36"/>
  <c r="M20" i="36"/>
  <c r="H35" i="36"/>
  <c r="H37" i="36" s="1"/>
  <c r="H26" i="36"/>
  <c r="H28" i="36" s="1"/>
  <c r="H22" i="36"/>
  <c r="M16" i="38" l="1"/>
  <c r="J40" i="38"/>
  <c r="F40" i="38"/>
  <c r="M37" i="38"/>
  <c r="M28" i="38"/>
  <c r="I40" i="38"/>
  <c r="L40" i="38"/>
  <c r="G40" i="38"/>
  <c r="M22" i="38"/>
  <c r="M26" i="38"/>
  <c r="M35" i="38"/>
  <c r="M17" i="36"/>
  <c r="M14" i="36"/>
  <c r="M36" i="36"/>
  <c r="M31" i="36"/>
  <c r="M32" i="36"/>
  <c r="M33" i="36"/>
  <c r="M34" i="36"/>
  <c r="M30" i="36"/>
  <c r="M29" i="36"/>
  <c r="M25" i="36"/>
  <c r="M24" i="36"/>
  <c r="M23" i="36"/>
  <c r="M27" i="36"/>
  <c r="F16" i="36"/>
  <c r="F18" i="36" s="1"/>
  <c r="M21" i="36"/>
  <c r="M7" i="36"/>
  <c r="M8" i="36"/>
  <c r="M9" i="36"/>
  <c r="M10" i="36"/>
  <c r="M11" i="36"/>
  <c r="M12" i="36"/>
  <c r="M13" i="36"/>
  <c r="M15" i="36"/>
  <c r="M6" i="36"/>
  <c r="M5" i="36"/>
  <c r="F35" i="36"/>
  <c r="F37" i="36" s="1"/>
  <c r="F26" i="36"/>
  <c r="F28" i="36" s="1"/>
  <c r="F22" i="36"/>
  <c r="L35" i="36"/>
  <c r="L37" i="36" s="1"/>
  <c r="K35" i="36"/>
  <c r="K37" i="36" s="1"/>
  <c r="J35" i="36"/>
  <c r="J37" i="36" s="1"/>
  <c r="I35" i="36"/>
  <c r="I37" i="36" s="1"/>
  <c r="G35" i="36"/>
  <c r="G37" i="36" s="1"/>
  <c r="E35" i="36"/>
  <c r="E37" i="36" s="1"/>
  <c r="L26" i="36"/>
  <c r="L28" i="36" s="1"/>
  <c r="K26" i="36"/>
  <c r="K28" i="36" s="1"/>
  <c r="J26" i="36"/>
  <c r="J28" i="36" s="1"/>
  <c r="I26" i="36"/>
  <c r="I28" i="36" s="1"/>
  <c r="G26" i="36"/>
  <c r="E26" i="36"/>
  <c r="E28" i="36" s="1"/>
  <c r="L22" i="36"/>
  <c r="K22" i="36"/>
  <c r="J22" i="36"/>
  <c r="I22" i="36"/>
  <c r="G22" i="36"/>
  <c r="E22" i="36"/>
  <c r="F40" i="36" l="1"/>
  <c r="M22" i="36"/>
  <c r="M35" i="36"/>
  <c r="M37" i="36"/>
  <c r="M16" i="36"/>
  <c r="M26" i="36"/>
  <c r="M18" i="36"/>
  <c r="I40" i="36"/>
  <c r="L40" i="36"/>
  <c r="J40" i="36"/>
  <c r="K40" i="36"/>
  <c r="G28" i="36"/>
  <c r="M28" i="36" s="1"/>
  <c r="G40" i="36" l="1"/>
  <c r="M40" i="36" s="1"/>
</calcChain>
</file>

<file path=xl/sharedStrings.xml><?xml version="1.0" encoding="utf-8"?>
<sst xmlns="http://schemas.openxmlformats.org/spreadsheetml/2006/main" count="158" uniqueCount="76">
  <si>
    <t>賃借料（上記導入費用込のリース料額）</t>
    <rPh sb="0" eb="2">
      <t>チンシャク</t>
    </rPh>
    <rPh sb="2" eb="3">
      <t>リョウ</t>
    </rPh>
    <rPh sb="4" eb="6">
      <t>ジョウキ</t>
    </rPh>
    <rPh sb="6" eb="8">
      <t>ドウニュウ</t>
    </rPh>
    <rPh sb="8" eb="10">
      <t>ヒヨウ</t>
    </rPh>
    <rPh sb="10" eb="11">
      <t>コ</t>
    </rPh>
    <rPh sb="15" eb="16">
      <t>リョウ</t>
    </rPh>
    <rPh sb="16" eb="17">
      <t>ガク</t>
    </rPh>
    <phoneticPr fontId="13"/>
  </si>
  <si>
    <t>委託料</t>
    <rPh sb="0" eb="3">
      <t>イタクリョウ</t>
    </rPh>
    <phoneticPr fontId="13"/>
  </si>
  <si>
    <t>未納処理</t>
    <rPh sb="0" eb="2">
      <t>ミノウ</t>
    </rPh>
    <rPh sb="2" eb="4">
      <t>ショリ</t>
    </rPh>
    <phoneticPr fontId="13"/>
  </si>
  <si>
    <t>⑮</t>
  </si>
  <si>
    <t>⑦</t>
  </si>
  <si>
    <t>④</t>
  </si>
  <si>
    <t>③</t>
  </si>
  <si>
    <t>ソフトウェア</t>
  </si>
  <si>
    <t>①</t>
  </si>
  <si>
    <t>⑪</t>
  </si>
  <si>
    <t>(単位：円)</t>
    <rPh sb="1" eb="3">
      <t>タンイ</t>
    </rPh>
    <rPh sb="4" eb="5">
      <t>エン</t>
    </rPh>
    <phoneticPr fontId="13"/>
  </si>
  <si>
    <t>②</t>
  </si>
  <si>
    <t>⑨</t>
  </si>
  <si>
    <t>カスタマイズ費用</t>
  </si>
  <si>
    <t>⑭</t>
  </si>
  <si>
    <t>賃借料</t>
    <rPh sb="0" eb="2">
      <t>チンシャク</t>
    </rPh>
    <rPh sb="2" eb="3">
      <t>リョウ</t>
    </rPh>
    <phoneticPr fontId="13"/>
  </si>
  <si>
    <t>総額</t>
    <rPh sb="0" eb="2">
      <t>ソウガク</t>
    </rPh>
    <phoneticPr fontId="13"/>
  </si>
  <si>
    <t>(備考および特記)</t>
    <rPh sb="1" eb="3">
      <t>ビコウ</t>
    </rPh>
    <rPh sb="6" eb="8">
      <t>トッキ</t>
    </rPh>
    <phoneticPr fontId="13"/>
  </si>
  <si>
    <t>ハードウェア</t>
  </si>
  <si>
    <t>ネットワーク</t>
  </si>
  <si>
    <t>⑧</t>
  </si>
  <si>
    <t>⑩</t>
  </si>
  <si>
    <t>小計</t>
    <rPh sb="0" eb="1">
      <t>ショウ</t>
    </rPh>
    <rPh sb="1" eb="2">
      <t>ケイ</t>
    </rPh>
    <phoneticPr fontId="13"/>
  </si>
  <si>
    <t>費　用　項　目</t>
    <rPh sb="0" eb="1">
      <t>ヒ</t>
    </rPh>
    <rPh sb="2" eb="3">
      <t>ヨウ</t>
    </rPh>
    <rPh sb="4" eb="5">
      <t>コウ</t>
    </rPh>
    <rPh sb="6" eb="7">
      <t>メ</t>
    </rPh>
    <phoneticPr fontId="13"/>
  </si>
  <si>
    <t>⑰</t>
  </si>
  <si>
    <t>⑬</t>
  </si>
  <si>
    <t>見積金額経費一覧表</t>
    <rPh sb="0" eb="2">
      <t>ミツモリ</t>
    </rPh>
    <rPh sb="2" eb="4">
      <t>キンガク</t>
    </rPh>
    <rPh sb="4" eb="6">
      <t>ケイヒ</t>
    </rPh>
    <rPh sb="6" eb="8">
      <t>イチラン</t>
    </rPh>
    <rPh sb="8" eb="9">
      <t>ヒョウ</t>
    </rPh>
    <phoneticPr fontId="13"/>
  </si>
  <si>
    <t>計</t>
    <rPh sb="0" eb="1">
      <t>ケイ</t>
    </rPh>
    <phoneticPr fontId="13"/>
  </si>
  <si>
    <t>消費税及び地方消費税の額</t>
    <rPh sb="0" eb="1">
      <t>ケ</t>
    </rPh>
    <rPh sb="1" eb="2">
      <t>ヒ</t>
    </rPh>
    <rPh sb="2" eb="3">
      <t>ゼイ</t>
    </rPh>
    <rPh sb="3" eb="4">
      <t>オヨ</t>
    </rPh>
    <rPh sb="5" eb="7">
      <t>チホウ</t>
    </rPh>
    <rPh sb="7" eb="10">
      <t>ショウヒゼイ</t>
    </rPh>
    <rPh sb="11" eb="12">
      <t>ガク</t>
    </rPh>
    <phoneticPr fontId="13"/>
  </si>
  <si>
    <t>サーバーホスティング経費</t>
    <rPh sb="10" eb="12">
      <t>ケイヒ</t>
    </rPh>
    <phoneticPr fontId="13"/>
  </si>
  <si>
    <t>合計　（B)</t>
    <rPh sb="0" eb="1">
      <t>ゴウ</t>
    </rPh>
    <rPh sb="1" eb="2">
      <t>ケイ</t>
    </rPh>
    <phoneticPr fontId="13"/>
  </si>
  <si>
    <t>保守料</t>
    <rPh sb="0" eb="2">
      <t>ホシュ</t>
    </rPh>
    <rPh sb="2" eb="3">
      <t>リョウ</t>
    </rPh>
    <phoneticPr fontId="13"/>
  </si>
  <si>
    <t>システム導入費用</t>
    <rPh sb="4" eb="6">
      <t>ドウニュウ</t>
    </rPh>
    <rPh sb="6" eb="8">
      <t>ヒヨウ</t>
    </rPh>
    <phoneticPr fontId="13"/>
  </si>
  <si>
    <t>調定処理</t>
    <rPh sb="0" eb="1">
      <t>チョウ</t>
    </rPh>
    <rPh sb="1" eb="2">
      <t>サダム</t>
    </rPh>
    <rPh sb="2" eb="4">
      <t>ショリ</t>
    </rPh>
    <phoneticPr fontId="13"/>
  </si>
  <si>
    <t>⑤</t>
  </si>
  <si>
    <t>⑥</t>
  </si>
  <si>
    <t>データ移行費用</t>
    <rPh sb="3" eb="5">
      <t>イコウ</t>
    </rPh>
    <rPh sb="5" eb="7">
      <t>ヒヨウ</t>
    </rPh>
    <phoneticPr fontId="13"/>
  </si>
  <si>
    <t>様式４６</t>
    <rPh sb="0" eb="2">
      <t>ヨウシキ</t>
    </rPh>
    <phoneticPr fontId="13"/>
  </si>
  <si>
    <t>合計　（C)</t>
    <rPh sb="0" eb="1">
      <t>ゴウ</t>
    </rPh>
    <rPh sb="1" eb="2">
      <t>ケイ</t>
    </rPh>
    <phoneticPr fontId="13"/>
  </si>
  <si>
    <t>ハードウェアおよび基本ソフトウェア費用</t>
    <rPh sb="17" eb="19">
      <t>ヒヨウ</t>
    </rPh>
    <phoneticPr fontId="13"/>
  </si>
  <si>
    <t>サーバーホスティング初期費用</t>
  </si>
  <si>
    <t>LGWAN接続費用</t>
    <rPh sb="5" eb="7">
      <t>セツゾク</t>
    </rPh>
    <rPh sb="7" eb="9">
      <t>ヒヨウ</t>
    </rPh>
    <phoneticPr fontId="13"/>
  </si>
  <si>
    <t>クレジットカード継続決済システム構築費用</t>
    <rPh sb="8" eb="10">
      <t>ケイゾク</t>
    </rPh>
    <rPh sb="10" eb="12">
      <t>ケッサイ</t>
    </rPh>
    <rPh sb="16" eb="18">
      <t>コウチク</t>
    </rPh>
    <rPh sb="18" eb="20">
      <t>ヒヨウ</t>
    </rPh>
    <phoneticPr fontId="13"/>
  </si>
  <si>
    <t>⑱</t>
  </si>
  <si>
    <t>⑲</t>
  </si>
  <si>
    <t>⑳</t>
  </si>
  <si>
    <t>㉑</t>
  </si>
  <si>
    <t>令和10年4月1日水道料金
/下水道使用料改定作業費用</t>
    <rPh sb="0" eb="2">
      <t>レイワ</t>
    </rPh>
    <rPh sb="4" eb="5">
      <t>ネン</t>
    </rPh>
    <rPh sb="6" eb="7">
      <t>ガツ</t>
    </rPh>
    <rPh sb="8" eb="9">
      <t>ニチ</t>
    </rPh>
    <rPh sb="9" eb="11">
      <t>スイドウ</t>
    </rPh>
    <rPh sb="11" eb="13">
      <t>リョウキン</t>
    </rPh>
    <rPh sb="15" eb="18">
      <t>ゲスイドウ</t>
    </rPh>
    <rPh sb="18" eb="21">
      <t>シヨウリョウ</t>
    </rPh>
    <rPh sb="21" eb="23">
      <t>カイテイ</t>
    </rPh>
    <rPh sb="23" eb="25">
      <t>サギョウ</t>
    </rPh>
    <rPh sb="25" eb="27">
      <t>ヒヨウ</t>
    </rPh>
    <phoneticPr fontId="13"/>
  </si>
  <si>
    <t>令和9年度</t>
    <rPh sb="0" eb="2">
      <t>レイワ</t>
    </rPh>
    <rPh sb="3" eb="5">
      <t>ネンド</t>
    </rPh>
    <phoneticPr fontId="13"/>
  </si>
  <si>
    <t>令和10年度</t>
    <rPh sb="0" eb="2">
      <t>レイワ</t>
    </rPh>
    <rPh sb="4" eb="6">
      <t>ネンド</t>
    </rPh>
    <phoneticPr fontId="13"/>
  </si>
  <si>
    <t>令和11年度</t>
    <rPh sb="0" eb="2">
      <t>レイワ</t>
    </rPh>
    <rPh sb="4" eb="6">
      <t>ネンド</t>
    </rPh>
    <phoneticPr fontId="13"/>
  </si>
  <si>
    <t>令和12年度</t>
    <rPh sb="0" eb="2">
      <t>レイワ</t>
    </rPh>
    <rPh sb="4" eb="6">
      <t>ネンド</t>
    </rPh>
    <phoneticPr fontId="13"/>
  </si>
  <si>
    <t>令和13年度</t>
    <rPh sb="0" eb="2">
      <t>レイワ</t>
    </rPh>
    <rPh sb="4" eb="6">
      <t>ネンド</t>
    </rPh>
    <phoneticPr fontId="13"/>
  </si>
  <si>
    <t>令和14年度</t>
    <rPh sb="0" eb="2">
      <t>レイワ</t>
    </rPh>
    <rPh sb="4" eb="6">
      <t>ネンド</t>
    </rPh>
    <phoneticPr fontId="13"/>
  </si>
  <si>
    <t>導入支援（操作説明、
各種テスト）費用</t>
    <rPh sb="0" eb="2">
      <t>ドウニュウ</t>
    </rPh>
    <rPh sb="5" eb="7">
      <t>ソウサ</t>
    </rPh>
    <rPh sb="7" eb="9">
      <t>セツメイ</t>
    </rPh>
    <rPh sb="11" eb="13">
      <t>カクシュ</t>
    </rPh>
    <rPh sb="17" eb="19">
      <t>ヒヨウ</t>
    </rPh>
    <phoneticPr fontId="13"/>
  </si>
  <si>
    <t>パッケージソフトウェア費用</t>
    <phoneticPr fontId="13"/>
  </si>
  <si>
    <t>ハードウェア搬入・設置・
設定費用</t>
    <rPh sb="13" eb="15">
      <t>セッテイ</t>
    </rPh>
    <phoneticPr fontId="13"/>
  </si>
  <si>
    <t>LGWANシステム環境構築費</t>
    <rPh sb="9" eb="11">
      <t>カンキョウ</t>
    </rPh>
    <rPh sb="11" eb="14">
      <t>コウチクヒ</t>
    </rPh>
    <phoneticPr fontId="13"/>
  </si>
  <si>
    <t>⑫</t>
    <phoneticPr fontId="13"/>
  </si>
  <si>
    <t>⑯</t>
    <phoneticPr fontId="13"/>
  </si>
  <si>
    <t>eL-QRによる納付システム構築費用</t>
    <rPh sb="8" eb="10">
      <t>ノウフ</t>
    </rPh>
    <rPh sb="14" eb="16">
      <t>コウチク</t>
    </rPh>
    <rPh sb="16" eb="18">
      <t>ヒヨウ</t>
    </rPh>
    <phoneticPr fontId="13"/>
  </si>
  <si>
    <t>(1)</t>
    <phoneticPr fontId="13"/>
  </si>
  <si>
    <t>(2)</t>
    <phoneticPr fontId="13"/>
  </si>
  <si>
    <t>(3)</t>
    <phoneticPr fontId="13"/>
  </si>
  <si>
    <t>消込処理</t>
    <rPh sb="0" eb="2">
      <t>ケシコミ</t>
    </rPh>
    <rPh sb="2" eb="4">
      <t>ショリ</t>
    </rPh>
    <phoneticPr fontId="13"/>
  </si>
  <si>
    <t>量水器取替</t>
    <rPh sb="0" eb="3">
      <t>リョウスイキ</t>
    </rPh>
    <rPh sb="3" eb="5">
      <t>トリカエ</t>
    </rPh>
    <phoneticPr fontId="13"/>
  </si>
  <si>
    <t>月額
(ﾘｰｽ料･保守料)</t>
    <rPh sb="0" eb="2">
      <t>ゲツガク</t>
    </rPh>
    <rPh sb="7" eb="8">
      <t>リョウ</t>
    </rPh>
    <rPh sb="9" eb="11">
      <t>ホシュ</t>
    </rPh>
    <rPh sb="11" eb="12">
      <t>リョウ</t>
    </rPh>
    <phoneticPr fontId="13"/>
  </si>
  <si>
    <t>令和8年度
(ﾘｰｽ料･保守料)</t>
    <rPh sb="0" eb="2">
      <t>レイワ</t>
    </rPh>
    <rPh sb="3" eb="5">
      <t>ネンド</t>
    </rPh>
    <phoneticPr fontId="13"/>
  </si>
  <si>
    <t>令和8年度
(ｼｽﾃﾑ構築費)</t>
    <rPh sb="0" eb="2">
      <t>レイワ</t>
    </rPh>
    <rPh sb="3" eb="5">
      <t>ネンド</t>
    </rPh>
    <rPh sb="11" eb="13">
      <t>コウチク</t>
    </rPh>
    <rPh sb="13" eb="14">
      <t>ヒ</t>
    </rPh>
    <phoneticPr fontId="13"/>
  </si>
  <si>
    <t>システム構築費用</t>
    <rPh sb="4" eb="6">
      <t>コウチク</t>
    </rPh>
    <rPh sb="6" eb="8">
      <t>ヒヨウ</t>
    </rPh>
    <phoneticPr fontId="13"/>
  </si>
  <si>
    <t>(1)欄 … 要求水準書第2項第6号に定める業務委託に係る費用</t>
    <rPh sb="3" eb="4">
      <t>ラン</t>
    </rPh>
    <rPh sb="12" eb="13">
      <t>ダイ</t>
    </rPh>
    <rPh sb="14" eb="15">
      <t>コウ</t>
    </rPh>
    <rPh sb="15" eb="16">
      <t>ダイ</t>
    </rPh>
    <rPh sb="17" eb="18">
      <t>ゴウ</t>
    </rPh>
    <phoneticPr fontId="13"/>
  </si>
  <si>
    <t>(2)欄 … 要求水準書第2項第7号に定める月払いの額</t>
    <rPh sb="3" eb="4">
      <t>ラン</t>
    </rPh>
    <rPh sb="23" eb="24">
      <t>ハラ</t>
    </rPh>
    <phoneticPr fontId="13"/>
  </si>
  <si>
    <t>(3)欄 … 要求水準書で求める提案額　(3)の額 = (1)の額 + (2)の額 × 67(か月分)　となることに留意する</t>
    <rPh sb="3" eb="4">
      <t>ラン</t>
    </rPh>
    <rPh sb="13" eb="14">
      <t>モト</t>
    </rPh>
    <phoneticPr fontId="13"/>
  </si>
  <si>
    <t>計　　(A)</t>
    <rPh sb="0" eb="1">
      <t>ケイ</t>
    </rPh>
    <phoneticPr fontId="13"/>
  </si>
  <si>
    <t>合計　（D)</t>
    <rPh sb="0" eb="1">
      <t>ゴウ</t>
    </rPh>
    <rPh sb="1" eb="2">
      <t>ケイ</t>
    </rPh>
    <phoneticPr fontId="13"/>
  </si>
  <si>
    <t>合計
(1)欄 … (A)　その他 … (B＋C+D)</t>
    <rPh sb="0" eb="1">
      <t>ゴウ</t>
    </rPh>
    <rPh sb="1" eb="2">
      <t>ケイ</t>
    </rPh>
    <rPh sb="6" eb="7">
      <t>ラン</t>
    </rPh>
    <rPh sb="16" eb="17">
      <t>タ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</si>
</sst>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0;\-#,##0;&quot;-&quot;"/>
    <numFmt numFmtId="177" formatCode="#,##0.00&quot; $&quot;;\-#,##0.00&quot; $&quot;"/>
  </numFmts>
  <fonts count="18" x14ac:knownFonts="1">
    <font>
      <sz val="11"/>
      <name val="ＭＳ Ｐゴシック"/>
      <family val="3"/>
    </font>
    <font>
      <sz val="10"/>
      <color indexed="8"/>
      <name val="Arial"/>
      <family val="2"/>
    </font>
    <font>
      <u/>
      <sz val="10"/>
      <color indexed="36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sz val="10"/>
      <name val="ＭＳ ゴシック"/>
      <family val="3"/>
    </font>
    <font>
      <sz val="10"/>
      <name val="標準明朝"/>
      <family val="1"/>
    </font>
    <font>
      <sz val="11"/>
      <name val="ＭＳ Ｐゴシック"/>
      <family val="3"/>
    </font>
    <font>
      <sz val="12"/>
      <name val="標準明朝"/>
      <family val="1"/>
    </font>
    <font>
      <sz val="10"/>
      <name val="Arial"/>
      <family val="2"/>
    </font>
    <font>
      <sz val="9"/>
      <name val="ＭＳ Ｐゴシック"/>
      <family val="3"/>
    </font>
    <font>
      <sz val="11"/>
      <name val="ＭＳ 明朝"/>
      <family val="1"/>
    </font>
    <font>
      <sz val="6"/>
      <name val="ＭＳ Ｐゴシック"/>
      <family val="3"/>
    </font>
    <font>
      <sz val="12"/>
      <name val="ＭＳ 明朝"/>
      <family val="1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C0C0C0"/>
        <bgColor indexed="64"/>
      </patternFill>
    </fill>
  </fills>
  <borders count="8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 diagonalUp="1">
      <left style="hair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hair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</borders>
  <cellStyleXfs count="30">
    <xf numFmtId="0" fontId="0" fillId="0" borderId="0"/>
    <xf numFmtId="176" fontId="1" fillId="0" borderId="0" applyFill="0" applyBorder="0" applyAlignment="0"/>
    <xf numFmtId="0" fontId="2" fillId="0" borderId="0" applyNumberFormat="0" applyFill="0" applyBorder="0" applyAlignment="0" applyProtection="0">
      <alignment vertical="top"/>
      <protection locked="0"/>
    </xf>
    <xf numFmtId="38" fontId="3" fillId="2" borderId="0" applyNumberFormat="0" applyBorder="0" applyAlignment="0" applyProtection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 applyNumberFormat="0" applyFill="0" applyBorder="0" applyAlignment="0" applyProtection="0">
      <alignment vertical="top"/>
      <protection locked="0"/>
    </xf>
    <xf numFmtId="10" fontId="3" fillId="3" borderId="3" applyNumberFormat="0" applyBorder="0" applyAlignment="0" applyProtection="0"/>
    <xf numFmtId="1" fontId="6" fillId="0" borderId="0" applyProtection="0">
      <protection locked="0"/>
    </xf>
    <xf numFmtId="4" fontId="7" fillId="0" borderId="0">
      <alignment vertical="center"/>
    </xf>
    <xf numFmtId="177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0" fillId="0" borderId="0"/>
    <xf numFmtId="10" fontId="10" fillId="0" borderId="0" applyFont="0" applyFill="0" applyBorder="0" applyAlignment="0" applyProtection="0"/>
    <xf numFmtId="0" fontId="11" fillId="0" borderId="0">
      <alignment vertical="center"/>
    </xf>
    <xf numFmtId="1" fontId="12" fillId="0" borderId="0" applyFont="0" applyFill="0" applyBorder="0" applyAlignment="0" applyProtection="0">
      <alignment vertical="center"/>
    </xf>
    <xf numFmtId="49" fontId="12" fillId="0" borderId="0" applyFont="0" applyFill="0" applyBorder="0" applyAlignment="0" applyProtection="0">
      <alignment vertical="center"/>
    </xf>
    <xf numFmtId="49" fontId="12" fillId="0" borderId="0" applyFont="0" applyFill="0" applyBorder="0" applyProtection="0">
      <alignment vertical="top" wrapText="1"/>
    </xf>
    <xf numFmtId="31" fontId="12" fillId="0" borderId="0" applyFont="0" applyFill="0" applyBorder="0" applyAlignment="0" applyProtection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6" fontId="8" fillId="0" borderId="0" applyFont="0" applyFill="0" applyBorder="0" applyAlignment="0" applyProtection="0"/>
  </cellStyleXfs>
  <cellXfs count="127">
    <xf numFmtId="0" fontId="0" fillId="0" borderId="0" xfId="0"/>
    <xf numFmtId="0" fontId="15" fillId="0" borderId="1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left" vertical="center" wrapText="1"/>
    </xf>
    <xf numFmtId="49" fontId="15" fillId="0" borderId="13" xfId="0" applyNumberFormat="1" applyFont="1" applyBorder="1" applyAlignment="1">
      <alignment horizontal="centerContinuous" vertical="center"/>
    </xf>
    <xf numFmtId="0" fontId="15" fillId="0" borderId="13" xfId="0" applyFont="1" applyBorder="1" applyAlignment="1">
      <alignment horizontal="left" vertical="center" wrapText="1"/>
    </xf>
    <xf numFmtId="49" fontId="15" fillId="0" borderId="3" xfId="0" applyNumberFormat="1" applyFont="1" applyBorder="1" applyAlignment="1">
      <alignment horizontal="centerContinuous" vertical="center"/>
    </xf>
    <xf numFmtId="0" fontId="15" fillId="0" borderId="3" xfId="0" applyFont="1" applyBorder="1" applyAlignment="1">
      <alignment horizontal="left" vertical="center"/>
    </xf>
    <xf numFmtId="49" fontId="15" fillId="0" borderId="14" xfId="0" applyNumberFormat="1" applyFont="1" applyBorder="1" applyAlignment="1">
      <alignment horizontal="centerContinuous" vertical="center"/>
    </xf>
    <xf numFmtId="0" fontId="15" fillId="0" borderId="30" xfId="0" applyFont="1" applyBorder="1" applyAlignment="1">
      <alignment horizontal="center" vertical="center"/>
    </xf>
    <xf numFmtId="0" fontId="15" fillId="0" borderId="70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4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5" fillId="0" borderId="0" xfId="0" applyFont="1" applyAlignment="1">
      <alignment horizontal="centerContinuous" vertical="center"/>
    </xf>
    <xf numFmtId="0" fontId="15" fillId="0" borderId="0" xfId="0" applyFont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shrinkToFit="1"/>
    </xf>
    <xf numFmtId="6" fontId="15" fillId="0" borderId="27" xfId="29" applyFont="1" applyBorder="1" applyAlignment="1">
      <alignment horizontal="right" vertical="center" shrinkToFit="1"/>
    </xf>
    <xf numFmtId="0" fontId="15" fillId="2" borderId="31" xfId="0" applyFont="1" applyFill="1" applyBorder="1" applyAlignment="1">
      <alignment horizontal="center" vertical="center" shrinkToFit="1"/>
    </xf>
    <xf numFmtId="0" fontId="15" fillId="2" borderId="71" xfId="0" applyFont="1" applyFill="1" applyBorder="1" applyAlignment="1">
      <alignment horizontal="center" vertical="center" shrinkToFit="1"/>
    </xf>
    <xf numFmtId="6" fontId="15" fillId="0" borderId="55" xfId="0" applyNumberFormat="1" applyFont="1" applyBorder="1" applyAlignment="1">
      <alignment horizontal="right" vertical="center" shrinkToFit="1"/>
    </xf>
    <xf numFmtId="6" fontId="15" fillId="0" borderId="24" xfId="29" applyFont="1" applyBorder="1" applyAlignment="1">
      <alignment horizontal="right" vertical="center" shrinkToFit="1"/>
    </xf>
    <xf numFmtId="0" fontId="15" fillId="2" borderId="20" xfId="0" applyFont="1" applyFill="1" applyBorder="1" applyAlignment="1">
      <alignment horizontal="center" vertical="center" shrinkToFit="1"/>
    </xf>
    <xf numFmtId="6" fontId="15" fillId="0" borderId="36" xfId="29" applyFont="1" applyBorder="1" applyAlignment="1">
      <alignment horizontal="right" vertical="center" shrinkToFit="1"/>
    </xf>
    <xf numFmtId="0" fontId="15" fillId="2" borderId="32" xfId="0" applyFont="1" applyFill="1" applyBorder="1" applyAlignment="1">
      <alignment horizontal="center" vertical="center" shrinkToFit="1"/>
    </xf>
    <xf numFmtId="0" fontId="15" fillId="2" borderId="72" xfId="0" applyFont="1" applyFill="1" applyBorder="1" applyAlignment="1">
      <alignment horizontal="center" vertical="center" shrinkToFit="1"/>
    </xf>
    <xf numFmtId="6" fontId="15" fillId="0" borderId="57" xfId="0" applyNumberFormat="1" applyFont="1" applyBorder="1" applyAlignment="1">
      <alignment horizontal="right" vertical="center" shrinkToFit="1"/>
    </xf>
    <xf numFmtId="0" fontId="15" fillId="0" borderId="0" xfId="0" applyFont="1" applyAlignment="1">
      <alignment horizontal="center" vertical="center"/>
    </xf>
    <xf numFmtId="6" fontId="15" fillId="0" borderId="25" xfId="29" applyFont="1" applyBorder="1" applyAlignment="1">
      <alignment horizontal="right" vertical="center" shrinkToFit="1"/>
    </xf>
    <xf numFmtId="0" fontId="15" fillId="2" borderId="21" xfId="0" applyFont="1" applyFill="1" applyBorder="1" applyAlignment="1">
      <alignment vertical="center" shrinkToFit="1"/>
    </xf>
    <xf numFmtId="6" fontId="15" fillId="0" borderId="37" xfId="29" applyFont="1" applyBorder="1" applyAlignment="1">
      <alignment horizontal="right" vertical="center" shrinkToFit="1"/>
    </xf>
    <xf numFmtId="6" fontId="15" fillId="2" borderId="33" xfId="0" applyNumberFormat="1" applyFont="1" applyFill="1" applyBorder="1" applyAlignment="1">
      <alignment vertical="center" shrinkToFit="1"/>
    </xf>
    <xf numFmtId="6" fontId="15" fillId="2" borderId="73" xfId="0" applyNumberFormat="1" applyFont="1" applyFill="1" applyBorder="1" applyAlignment="1">
      <alignment vertical="center" shrinkToFit="1"/>
    </xf>
    <xf numFmtId="6" fontId="15" fillId="0" borderId="58" xfId="0" applyNumberFormat="1" applyFont="1" applyBorder="1" applyAlignment="1">
      <alignment horizontal="right" vertical="center" shrinkToFit="1"/>
    </xf>
    <xf numFmtId="0" fontId="15" fillId="0" borderId="0" xfId="0" applyFont="1" applyBorder="1" applyAlignment="1">
      <alignment vertical="center"/>
    </xf>
    <xf numFmtId="49" fontId="15" fillId="0" borderId="15" xfId="0" applyNumberFormat="1" applyFont="1" applyBorder="1" applyAlignment="1">
      <alignment horizontal="centerContinuous" vertical="center"/>
    </xf>
    <xf numFmtId="0" fontId="15" fillId="0" borderId="15" xfId="0" applyFont="1" applyBorder="1" applyAlignment="1">
      <alignment horizontal="centerContinuous" vertical="center"/>
    </xf>
    <xf numFmtId="6" fontId="15" fillId="0" borderId="26" xfId="29" applyFont="1" applyBorder="1" applyAlignment="1">
      <alignment horizontal="right" vertical="center" shrinkToFit="1"/>
    </xf>
    <xf numFmtId="0" fontId="15" fillId="2" borderId="22" xfId="0" applyFont="1" applyFill="1" applyBorder="1" applyAlignment="1">
      <alignment vertical="center" shrinkToFit="1"/>
    </xf>
    <xf numFmtId="6" fontId="15" fillId="0" borderId="29" xfId="29" applyFont="1" applyBorder="1" applyAlignment="1">
      <alignment horizontal="right" vertical="center" shrinkToFit="1"/>
    </xf>
    <xf numFmtId="6" fontId="15" fillId="2" borderId="34" xfId="0" applyNumberFormat="1" applyFont="1" applyFill="1" applyBorder="1" applyAlignment="1">
      <alignment vertical="center" shrinkToFit="1"/>
    </xf>
    <xf numFmtId="6" fontId="15" fillId="2" borderId="74" xfId="0" applyNumberFormat="1" applyFont="1" applyFill="1" applyBorder="1" applyAlignment="1">
      <alignment vertical="center" shrinkToFit="1"/>
    </xf>
    <xf numFmtId="6" fontId="15" fillId="0" borderId="59" xfId="0" applyNumberFormat="1" applyFont="1" applyBorder="1" applyAlignment="1">
      <alignment horizontal="right" vertical="center" shrinkToFit="1"/>
    </xf>
    <xf numFmtId="49" fontId="15" fillId="0" borderId="1" xfId="0" applyNumberFormat="1" applyFont="1" applyBorder="1" applyAlignment="1">
      <alignment vertical="center"/>
    </xf>
    <xf numFmtId="0" fontId="15" fillId="0" borderId="1" xfId="0" applyFont="1" applyBorder="1" applyAlignment="1">
      <alignment vertical="center" shrinkToFit="1"/>
    </xf>
    <xf numFmtId="0" fontId="15" fillId="0" borderId="61" xfId="0" applyFont="1" applyBorder="1" applyAlignment="1">
      <alignment vertical="center" shrinkToFit="1"/>
    </xf>
    <xf numFmtId="0" fontId="15" fillId="0" borderId="0" xfId="0" applyFont="1" applyBorder="1" applyAlignment="1">
      <alignment vertical="center" shrinkToFit="1"/>
    </xf>
    <xf numFmtId="49" fontId="15" fillId="0" borderId="13" xfId="0" applyNumberFormat="1" applyFont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 shrinkToFit="1"/>
    </xf>
    <xf numFmtId="5" fontId="15" fillId="0" borderId="62" xfId="0" applyNumberFormat="1" applyFont="1" applyBorder="1" applyAlignment="1">
      <alignment horizontal="right" vertical="center" shrinkToFit="1"/>
    </xf>
    <xf numFmtId="5" fontId="15" fillId="0" borderId="44" xfId="0" applyNumberFormat="1" applyFont="1" applyBorder="1" applyAlignment="1">
      <alignment horizontal="right" vertical="center" shrinkToFit="1"/>
    </xf>
    <xf numFmtId="5" fontId="15" fillId="0" borderId="27" xfId="0" applyNumberFormat="1" applyFont="1" applyBorder="1" applyAlignment="1">
      <alignment horizontal="right" vertical="center" shrinkToFit="1"/>
    </xf>
    <xf numFmtId="5" fontId="15" fillId="0" borderId="75" xfId="0" applyNumberFormat="1" applyFont="1" applyBorder="1" applyAlignment="1">
      <alignment horizontal="right" vertical="center" shrinkToFit="1"/>
    </xf>
    <xf numFmtId="0" fontId="15" fillId="0" borderId="14" xfId="0" applyFont="1" applyBorder="1" applyAlignment="1">
      <alignment horizontal="centerContinuous" vertical="center"/>
    </xf>
    <xf numFmtId="0" fontId="15" fillId="2" borderId="51" xfId="0" applyFont="1" applyFill="1" applyBorder="1" applyAlignment="1">
      <alignment horizontal="center" vertical="center" shrinkToFit="1"/>
    </xf>
    <xf numFmtId="5" fontId="15" fillId="0" borderId="63" xfId="0" applyNumberFormat="1" applyFont="1" applyBorder="1" applyAlignment="1">
      <alignment horizontal="right" vertical="center" shrinkToFit="1"/>
    </xf>
    <xf numFmtId="5" fontId="15" fillId="0" borderId="54" xfId="0" applyNumberFormat="1" applyFont="1" applyBorder="1" applyAlignment="1">
      <alignment horizontal="right" vertical="center" shrinkToFit="1"/>
    </xf>
    <xf numFmtId="5" fontId="15" fillId="0" borderId="28" xfId="0" applyNumberFormat="1" applyFont="1" applyBorder="1" applyAlignment="1">
      <alignment horizontal="right" vertical="center" shrinkToFit="1"/>
    </xf>
    <xf numFmtId="5" fontId="15" fillId="0" borderId="76" xfId="0" applyNumberFormat="1" applyFont="1" applyBorder="1" applyAlignment="1">
      <alignment horizontal="right" vertical="center" shrinkToFit="1"/>
    </xf>
    <xf numFmtId="49" fontId="15" fillId="0" borderId="16" xfId="0" applyNumberFormat="1" applyFont="1" applyBorder="1" applyAlignment="1">
      <alignment horizontal="centerContinuous" vertical="center"/>
    </xf>
    <xf numFmtId="0" fontId="15" fillId="0" borderId="16" xfId="0" applyFont="1" applyBorder="1" applyAlignment="1">
      <alignment horizontal="centerContinuous" vertical="center"/>
    </xf>
    <xf numFmtId="0" fontId="15" fillId="2" borderId="52" xfId="0" applyFont="1" applyFill="1" applyBorder="1" applyAlignment="1">
      <alignment horizontal="center" vertical="center" shrinkToFit="1"/>
    </xf>
    <xf numFmtId="5" fontId="15" fillId="0" borderId="64" xfId="0" applyNumberFormat="1" applyFont="1" applyBorder="1" applyAlignment="1">
      <alignment horizontal="right" vertical="center" shrinkToFit="1"/>
    </xf>
    <xf numFmtId="5" fontId="15" fillId="0" borderId="47" xfId="0" applyNumberFormat="1" applyFont="1" applyBorder="1" applyAlignment="1">
      <alignment horizontal="right" vertical="center" shrinkToFit="1"/>
    </xf>
    <xf numFmtId="5" fontId="15" fillId="0" borderId="29" xfId="0" applyNumberFormat="1" applyFont="1" applyBorder="1" applyAlignment="1">
      <alignment horizontal="right" vertical="center" shrinkToFit="1"/>
    </xf>
    <xf numFmtId="5" fontId="15" fillId="0" borderId="38" xfId="0" applyNumberFormat="1" applyFont="1" applyBorder="1" applyAlignment="1">
      <alignment horizontal="right" vertical="center" shrinkToFit="1"/>
    </xf>
    <xf numFmtId="5" fontId="15" fillId="0" borderId="77" xfId="0" applyNumberFormat="1" applyFont="1" applyBorder="1" applyAlignment="1">
      <alignment horizontal="right" vertical="center" shrinkToFit="1"/>
    </xf>
    <xf numFmtId="5" fontId="15" fillId="0" borderId="56" xfId="0" applyNumberFormat="1" applyFont="1" applyBorder="1" applyAlignment="1">
      <alignment horizontal="right" vertical="center" shrinkToFit="1"/>
    </xf>
    <xf numFmtId="0" fontId="15" fillId="0" borderId="13" xfId="0" applyFont="1" applyBorder="1" applyAlignment="1">
      <alignment horizontal="left" vertical="center"/>
    </xf>
    <xf numFmtId="5" fontId="15" fillId="0" borderId="65" xfId="0" applyNumberFormat="1" applyFont="1" applyBorder="1" applyAlignment="1">
      <alignment horizontal="right" vertical="center" shrinkToFit="1"/>
    </xf>
    <xf numFmtId="5" fontId="15" fillId="0" borderId="35" xfId="0" applyNumberFormat="1" applyFont="1" applyBorder="1" applyAlignment="1">
      <alignment horizontal="right" vertical="center" shrinkToFit="1"/>
    </xf>
    <xf numFmtId="49" fontId="15" fillId="0" borderId="3" xfId="0" applyNumberFormat="1" applyFont="1" applyBorder="1" applyAlignment="1">
      <alignment horizontal="center" vertical="center"/>
    </xf>
    <xf numFmtId="5" fontId="15" fillId="0" borderId="66" xfId="0" applyNumberFormat="1" applyFont="1" applyBorder="1" applyAlignment="1">
      <alignment horizontal="right" vertical="center" shrinkToFit="1"/>
    </xf>
    <xf numFmtId="5" fontId="15" fillId="0" borderId="45" xfId="0" applyNumberFormat="1" applyFont="1" applyBorder="1" applyAlignment="1">
      <alignment horizontal="right" vertical="center" shrinkToFit="1"/>
    </xf>
    <xf numFmtId="5" fontId="15" fillId="0" borderId="36" xfId="0" applyNumberFormat="1" applyFont="1" applyBorder="1" applyAlignment="1">
      <alignment horizontal="right" vertical="center" shrinkToFit="1"/>
    </xf>
    <xf numFmtId="5" fontId="15" fillId="0" borderId="78" xfId="0" applyNumberFormat="1" applyFont="1" applyBorder="1" applyAlignment="1">
      <alignment horizontal="right" vertical="center" shrinkToFit="1"/>
    </xf>
    <xf numFmtId="0" fontId="15" fillId="0" borderId="3" xfId="0" applyFont="1" applyBorder="1" applyAlignment="1">
      <alignment horizontal="centerContinuous" vertical="center"/>
    </xf>
    <xf numFmtId="5" fontId="15" fillId="0" borderId="67" xfId="0" applyNumberFormat="1" applyFont="1" applyBorder="1" applyAlignment="1">
      <alignment horizontal="right" vertical="center" shrinkToFit="1"/>
    </xf>
    <xf numFmtId="5" fontId="15" fillId="0" borderId="46" xfId="0" applyNumberFormat="1" applyFont="1" applyBorder="1" applyAlignment="1">
      <alignment horizontal="right" vertical="center" shrinkToFit="1"/>
    </xf>
    <xf numFmtId="5" fontId="15" fillId="0" borderId="37" xfId="0" applyNumberFormat="1" applyFont="1" applyBorder="1" applyAlignment="1">
      <alignment horizontal="right" vertical="center" shrinkToFit="1"/>
    </xf>
    <xf numFmtId="5" fontId="15" fillId="0" borderId="79" xfId="0" applyNumberFormat="1" applyFont="1" applyBorder="1" applyAlignment="1">
      <alignment horizontal="right" vertical="center" shrinkToFit="1"/>
    </xf>
    <xf numFmtId="5" fontId="15" fillId="0" borderId="48" xfId="0" applyNumberFormat="1" applyFont="1" applyBorder="1" applyAlignment="1">
      <alignment horizontal="right" vertical="center" shrinkToFit="1"/>
    </xf>
    <xf numFmtId="5" fontId="15" fillId="4" borderId="53" xfId="0" applyNumberFormat="1" applyFont="1" applyFill="1" applyBorder="1" applyAlignment="1">
      <alignment horizontal="right" vertical="center" shrinkToFit="1"/>
    </xf>
    <xf numFmtId="5" fontId="15" fillId="4" borderId="50" xfId="0" applyNumberFormat="1" applyFont="1" applyFill="1" applyBorder="1" applyAlignment="1">
      <alignment horizontal="right" vertical="center" shrinkToFit="1"/>
    </xf>
    <xf numFmtId="6" fontId="15" fillId="0" borderId="45" xfId="29" applyFont="1" applyBorder="1" applyAlignment="1">
      <alignment horizontal="right" vertical="center" shrinkToFit="1"/>
    </xf>
    <xf numFmtId="6" fontId="15" fillId="0" borderId="78" xfId="29" applyFont="1" applyBorder="1" applyAlignment="1">
      <alignment horizontal="right" vertical="center" shrinkToFit="1"/>
    </xf>
    <xf numFmtId="5" fontId="15" fillId="0" borderId="68" xfId="0" applyNumberFormat="1" applyFont="1" applyBorder="1" applyAlignment="1">
      <alignment horizontal="right" vertical="center" shrinkToFit="1"/>
    </xf>
    <xf numFmtId="6" fontId="15" fillId="0" borderId="47" xfId="29" applyFont="1" applyBorder="1" applyAlignment="1">
      <alignment horizontal="right" vertical="center" shrinkToFit="1"/>
    </xf>
    <xf numFmtId="6" fontId="15" fillId="0" borderId="80" xfId="29" applyFont="1" applyBorder="1" applyAlignment="1">
      <alignment horizontal="right" vertical="center" shrinkToFit="1"/>
    </xf>
    <xf numFmtId="5" fontId="15" fillId="0" borderId="59" xfId="0" applyNumberFormat="1" applyFont="1" applyBorder="1" applyAlignment="1">
      <alignment horizontal="right" vertical="center" shrinkToFit="1"/>
    </xf>
    <xf numFmtId="49" fontId="15" fillId="0" borderId="0" xfId="0" applyNumberFormat="1" applyFont="1" applyBorder="1" applyAlignment="1">
      <alignment horizontal="left"/>
    </xf>
    <xf numFmtId="49" fontId="15" fillId="0" borderId="12" xfId="0" applyNumberFormat="1" applyFont="1" applyBorder="1" applyAlignment="1">
      <alignment horizontal="centerContinuous" vertical="center"/>
    </xf>
    <xf numFmtId="0" fontId="15" fillId="0" borderId="42" xfId="0" applyFont="1" applyBorder="1" applyAlignment="1">
      <alignment horizontal="centerContinuous" vertical="center"/>
    </xf>
    <xf numFmtId="6" fontId="15" fillId="0" borderId="69" xfId="0" applyNumberFormat="1" applyFont="1" applyBorder="1" applyAlignment="1">
      <alignment horizontal="right" vertical="center" shrinkToFit="1"/>
    </xf>
    <xf numFmtId="5" fontId="15" fillId="0" borderId="60" xfId="0" applyNumberFormat="1" applyFont="1" applyBorder="1" applyAlignment="1">
      <alignment horizontal="right" vertical="center" shrinkToFit="1"/>
    </xf>
    <xf numFmtId="6" fontId="15" fillId="0" borderId="43" xfId="0" applyNumberFormat="1" applyFont="1" applyBorder="1" applyAlignment="1">
      <alignment horizontal="right" vertical="center" shrinkToFit="1"/>
    </xf>
    <xf numFmtId="6" fontId="15" fillId="0" borderId="30" xfId="0" applyNumberFormat="1" applyFont="1" applyBorder="1" applyAlignment="1">
      <alignment horizontal="right" vertical="center" shrinkToFit="1"/>
    </xf>
    <xf numFmtId="6" fontId="15" fillId="0" borderId="70" xfId="0" applyNumberFormat="1" applyFont="1" applyBorder="1" applyAlignment="1">
      <alignment horizontal="right" vertical="center" shrinkToFit="1"/>
    </xf>
    <xf numFmtId="6" fontId="15" fillId="0" borderId="60" xfId="0" applyNumberFormat="1" applyFont="1" applyBorder="1" applyAlignment="1">
      <alignment horizontal="right" vertical="center" shrinkToFit="1"/>
    </xf>
    <xf numFmtId="0" fontId="15" fillId="0" borderId="0" xfId="0" applyFont="1" applyBorder="1" applyAlignment="1">
      <alignment horizontal="left" vertical="center"/>
    </xf>
    <xf numFmtId="49" fontId="15" fillId="0" borderId="0" xfId="0" applyNumberFormat="1" applyFont="1" applyBorder="1" applyAlignment="1">
      <alignment vertical="center"/>
    </xf>
    <xf numFmtId="0" fontId="15" fillId="0" borderId="9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39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11" xfId="0" applyFont="1" applyBorder="1" applyAlignment="1">
      <alignment vertical="center"/>
    </xf>
    <xf numFmtId="49" fontId="15" fillId="0" borderId="18" xfId="0" applyNumberFormat="1" applyFont="1" applyBorder="1" applyAlignment="1">
      <alignment vertical="center"/>
    </xf>
    <xf numFmtId="0" fontId="15" fillId="0" borderId="18" xfId="0" applyFont="1" applyBorder="1" applyAlignment="1">
      <alignment vertical="center"/>
    </xf>
    <xf numFmtId="0" fontId="15" fillId="0" borderId="41" xfId="0" applyFont="1" applyBorder="1" applyAlignment="1">
      <alignment vertical="center"/>
    </xf>
    <xf numFmtId="0" fontId="14" fillId="0" borderId="0" xfId="0" applyFont="1" applyBorder="1" applyAlignment="1">
      <alignment horizontal="centerContinuous" vertical="center"/>
    </xf>
    <xf numFmtId="0" fontId="16" fillId="0" borderId="0" xfId="0" applyFont="1" applyBorder="1" applyAlignment="1">
      <alignment vertical="top"/>
    </xf>
    <xf numFmtId="0" fontId="15" fillId="0" borderId="4" xfId="0" applyFont="1" applyBorder="1" applyAlignment="1">
      <alignment horizontal="centerContinuous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255" wrapText="1"/>
    </xf>
    <xf numFmtId="0" fontId="15" fillId="0" borderId="6" xfId="0" applyFont="1" applyBorder="1" applyAlignment="1">
      <alignment horizontal="center" vertical="center" textRotation="255" wrapText="1"/>
    </xf>
    <xf numFmtId="0" fontId="15" fillId="0" borderId="7" xfId="0" applyFont="1" applyBorder="1" applyAlignment="1">
      <alignment horizontal="center" vertical="center" textRotation="255" wrapText="1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textRotation="255"/>
    </xf>
    <xf numFmtId="0" fontId="15" fillId="0" borderId="6" xfId="0" applyFont="1" applyBorder="1" applyAlignment="1">
      <alignment horizontal="center" vertical="center" textRotation="255"/>
    </xf>
    <xf numFmtId="0" fontId="15" fillId="0" borderId="8" xfId="0" applyFont="1" applyBorder="1" applyAlignment="1">
      <alignment horizontal="center" vertical="center" textRotation="255"/>
    </xf>
    <xf numFmtId="0" fontId="15" fillId="0" borderId="7" xfId="0" applyFont="1" applyBorder="1" applyAlignment="1">
      <alignment horizontal="center" vertical="center" textRotation="255"/>
    </xf>
  </cellXfs>
  <cellStyles count="30">
    <cellStyle name="Calc Currency (0)" xfId="1" xr:uid="{00000000-0005-0000-0000-000000000000}"/>
    <cellStyle name="Followed Hyperlink" xfId="2" xr:uid="{00000000-0005-0000-0000-000001000000}"/>
    <cellStyle name="Grey" xfId="3" xr:uid="{00000000-0005-0000-0000-000002000000}"/>
    <cellStyle name="Header1" xfId="4" xr:uid="{00000000-0005-0000-0000-000003000000}"/>
    <cellStyle name="Header2" xfId="5" xr:uid="{00000000-0005-0000-0000-000004000000}"/>
    <cellStyle name="Hyperlink" xfId="6" xr:uid="{00000000-0005-0000-0000-000005000000}"/>
    <cellStyle name="Input [yellow]" xfId="7" xr:uid="{00000000-0005-0000-0000-000006000000}"/>
    <cellStyle name="KWE標準" xfId="8" xr:uid="{00000000-0005-0000-0000-000007000000}"/>
    <cellStyle name="NAKA" xfId="9" xr:uid="{00000000-0005-0000-0000-000008000000}"/>
    <cellStyle name="Normal - Style1" xfId="10" xr:uid="{00000000-0005-0000-0000-000009000000}"/>
    <cellStyle name="Normal - スタイル1" xfId="11" xr:uid="{00000000-0005-0000-0000-00000A000000}"/>
    <cellStyle name="Normal - スタイル2" xfId="12" xr:uid="{00000000-0005-0000-0000-00000B000000}"/>
    <cellStyle name="Normal - スタイル3" xfId="13" xr:uid="{00000000-0005-0000-0000-00000C000000}"/>
    <cellStyle name="Normal - スタイル4" xfId="14" xr:uid="{00000000-0005-0000-0000-00000D000000}"/>
    <cellStyle name="Normal - スタイル5" xfId="15" xr:uid="{00000000-0005-0000-0000-00000E000000}"/>
    <cellStyle name="Normal - スタイル6" xfId="16" xr:uid="{00000000-0005-0000-0000-00000F000000}"/>
    <cellStyle name="Normal - スタイル7" xfId="17" xr:uid="{00000000-0005-0000-0000-000010000000}"/>
    <cellStyle name="Normal - スタイル8" xfId="18" xr:uid="{00000000-0005-0000-0000-000011000000}"/>
    <cellStyle name="Normal_#18-Internet" xfId="19" xr:uid="{00000000-0005-0000-0000-000012000000}"/>
    <cellStyle name="Percent [2]" xfId="20" xr:uid="{00000000-0005-0000-0000-000013000000}"/>
    <cellStyle name="の乺〰0" xfId="21" xr:uid="{00000000-0005-0000-0000-000014000000}"/>
    <cellStyle name="数値" xfId="22" xr:uid="{00000000-0005-0000-0000-000015000000}"/>
    <cellStyle name="通貨" xfId="29" builtinId="7"/>
    <cellStyle name="日付" xfId="25" xr:uid="{00000000-0005-0000-0000-000018000000}"/>
    <cellStyle name="標準" xfId="0" builtinId="0"/>
    <cellStyle name="標準 2" xfId="26" xr:uid="{00000000-0005-0000-0000-00001A000000}"/>
    <cellStyle name="標準 3" xfId="27" xr:uid="{00000000-0005-0000-0000-00001B000000}"/>
    <cellStyle name="文字列" xfId="23" xr:uid="{00000000-0005-0000-0000-000016000000}"/>
    <cellStyle name="文字列折り返し" xfId="24" xr:uid="{00000000-0005-0000-0000-000017000000}"/>
    <cellStyle name="湪　窉书〰〰〰" xfId="28" xr:uid="{00000000-0005-0000-0000-00001C000000}"/>
  </cellStyles>
  <dxfs count="0"/>
  <tableStyles count="0" defaultTableStyle="TableStyleMedium2" defaultPivotStyle="PivotStyleLight16"/>
  <colors>
    <mruColors>
      <color rgb="FFFF9900"/>
      <color rgb="FFFFFF99"/>
      <color rgb="FFFFFFCC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1752600</xdr:colOff>
      <xdr:row>4</xdr:row>
      <xdr:rowOff>441960</xdr:rowOff>
    </xdr:from>
    <xdr:to>
      <xdr:col>4</xdr:col>
      <xdr:colOff>7620</xdr:colOff>
      <xdr:row>15</xdr:row>
      <xdr:rowOff>7620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0D780F2-C8A3-411B-871D-977DF865D7AA}"/>
            </a:ext>
          </a:extLst>
        </xdr:cNvPr>
        <xdr:cNvSpPr/>
      </xdr:nvSpPr>
      <xdr:spPr>
        <a:xfrm>
          <a:off x="2407920" y="1813560"/>
          <a:ext cx="967740" cy="459486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929640</xdr:colOff>
      <xdr:row>3</xdr:row>
      <xdr:rowOff>441960</xdr:rowOff>
    </xdr:from>
    <xdr:to>
      <xdr:col>7</xdr:col>
      <xdr:colOff>7620</xdr:colOff>
      <xdr:row>14</xdr:row>
      <xdr:rowOff>434340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46C7A08-D050-4B02-9651-BD395FB544CB}"/>
            </a:ext>
          </a:extLst>
        </xdr:cNvPr>
        <xdr:cNvSpPr/>
      </xdr:nvSpPr>
      <xdr:spPr>
        <a:xfrm>
          <a:off x="5242560" y="1356360"/>
          <a:ext cx="967740" cy="502158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8</xdr:col>
      <xdr:colOff>289560</xdr:colOff>
      <xdr:row>11</xdr:row>
      <xdr:rowOff>274320</xdr:rowOff>
    </xdr:from>
    <xdr:ext cx="3223260" cy="817920"/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1FC5F7F5-6A74-46AE-AD70-C156EED3DD8D}"/>
            </a:ext>
          </a:extLst>
        </xdr:cNvPr>
        <xdr:cNvSpPr/>
      </xdr:nvSpPr>
      <xdr:spPr>
        <a:xfrm>
          <a:off x="7437120" y="4846320"/>
          <a:ext cx="3223260" cy="817920"/>
        </a:xfrm>
        <a:prstGeom prst="roundRect">
          <a:avLst>
            <a:gd name="adj" fmla="val 12761"/>
          </a:avLst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システム構築にかかる費用のうち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令和</a:t>
          </a:r>
          <a:r>
            <a:rPr kumimoji="1" lang="en-US" altLang="ja-JP" sz="1000">
              <a:solidFill>
                <a:sysClr val="windowText" lastClr="000000"/>
              </a:solidFill>
            </a:rPr>
            <a:t>9</a:t>
          </a:r>
          <a:r>
            <a:rPr kumimoji="1" lang="ja-JP" altLang="en-US" sz="1000">
              <a:solidFill>
                <a:sysClr val="windowText" lastClr="000000"/>
              </a:solidFill>
            </a:rPr>
            <a:t>年度以降に要する費用と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令和</a:t>
          </a:r>
          <a:r>
            <a:rPr kumimoji="1" lang="en-US" altLang="ja-JP" sz="1000">
              <a:solidFill>
                <a:sysClr val="windowText" lastClr="000000"/>
              </a:solidFill>
            </a:rPr>
            <a:t>8</a:t>
          </a:r>
          <a:r>
            <a:rPr kumimoji="1" lang="ja-JP" altLang="en-US" sz="1000">
              <a:solidFill>
                <a:sysClr val="windowText" lastClr="000000"/>
              </a:solidFill>
            </a:rPr>
            <a:t>年度中に要する費用の</a:t>
          </a:r>
          <a:r>
            <a:rPr kumimoji="1" lang="en-US" altLang="ja-JP" sz="1000">
              <a:solidFill>
                <a:sysClr val="windowText" lastClr="000000"/>
              </a:solidFill>
            </a:rPr>
            <a:t>(1)</a:t>
          </a:r>
          <a:r>
            <a:rPr kumimoji="1" lang="ja-JP" altLang="en-US" sz="1000">
              <a:solidFill>
                <a:sysClr val="windowText" lastClr="000000"/>
              </a:solidFill>
            </a:rPr>
            <a:t>欄に含めない費用の</a:t>
          </a:r>
          <a:endParaRPr kumimoji="1" lang="en-US" altLang="ja-JP" sz="10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合計を記入してください</a:t>
          </a:r>
        </a:p>
      </xdr:txBody>
    </xdr:sp>
    <xdr:clientData/>
  </xdr:oneCellAnchor>
  <xdr:twoCellAnchor>
    <xdr:from>
      <xdr:col>3</xdr:col>
      <xdr:colOff>480060</xdr:colOff>
      <xdr:row>31</xdr:row>
      <xdr:rowOff>449580</xdr:rowOff>
    </xdr:from>
    <xdr:to>
      <xdr:col>4</xdr:col>
      <xdr:colOff>716280</xdr:colOff>
      <xdr:row>31</xdr:row>
      <xdr:rowOff>449580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8800394A-FEC7-4770-998C-AFDB701BA1B0}"/>
            </a:ext>
          </a:extLst>
        </xdr:cNvPr>
        <xdr:cNvCxnSpPr/>
      </xdr:nvCxnSpPr>
      <xdr:spPr>
        <a:xfrm flipH="1" flipV="1">
          <a:off x="2903220" y="14051280"/>
          <a:ext cx="1181100" cy="0"/>
        </a:xfrm>
        <a:prstGeom prst="line">
          <a:avLst/>
        </a:prstGeom>
        <a:ln w="38100" cap="rnd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468630</xdr:colOff>
      <xdr:row>15</xdr:row>
      <xdr:rowOff>7620</xdr:rowOff>
    </xdr:from>
    <xdr:to>
      <xdr:col>3</xdr:col>
      <xdr:colOff>468630</xdr:colOff>
      <xdr:row>39</xdr:row>
      <xdr:rowOff>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D6C7EC79-50E7-4022-A384-5E550F953E32}"/>
            </a:ext>
          </a:extLst>
        </xdr:cNvPr>
        <xdr:cNvCxnSpPr>
          <a:stCxn id="2" idx="2"/>
          <a:endCxn id="19" idx="0"/>
        </xdr:cNvCxnSpPr>
      </xdr:nvCxnSpPr>
      <xdr:spPr>
        <a:xfrm>
          <a:off x="2891790" y="6408420"/>
          <a:ext cx="0" cy="10393680"/>
        </a:xfrm>
        <a:prstGeom prst="line">
          <a:avLst/>
        </a:prstGeom>
        <a:ln w="38100" cap="rnd">
          <a:solidFill>
            <a:srgbClr val="FF0000"/>
          </a:solidFill>
          <a:headEnd type="triangle" w="lg" len="med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1752600</xdr:colOff>
      <xdr:row>39</xdr:row>
      <xdr:rowOff>0</xdr:rowOff>
    </xdr:from>
    <xdr:to>
      <xdr:col>4</xdr:col>
      <xdr:colOff>7620</xdr:colOff>
      <xdr:row>40</xdr:row>
      <xdr:rowOff>15240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294D7E8B-872B-4876-9609-477A1BE5473D}"/>
            </a:ext>
          </a:extLst>
        </xdr:cNvPr>
        <xdr:cNvSpPr/>
      </xdr:nvSpPr>
      <xdr:spPr>
        <a:xfrm>
          <a:off x="2407920" y="16802100"/>
          <a:ext cx="967740" cy="47244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937260</xdr:colOff>
      <xdr:row>18</xdr:row>
      <xdr:rowOff>335280</xdr:rowOff>
    </xdr:from>
    <xdr:to>
      <xdr:col>5</xdr:col>
      <xdr:colOff>15240</xdr:colOff>
      <xdr:row>22</xdr:row>
      <xdr:rowOff>7620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CAD9444-9A9D-4018-B6E6-5DA83075F015}"/>
            </a:ext>
          </a:extLst>
        </xdr:cNvPr>
        <xdr:cNvSpPr/>
      </xdr:nvSpPr>
      <xdr:spPr>
        <a:xfrm>
          <a:off x="3360420" y="8107680"/>
          <a:ext cx="967740" cy="13868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22860</xdr:colOff>
      <xdr:row>12</xdr:row>
      <xdr:rowOff>228600</xdr:rowOff>
    </xdr:from>
    <xdr:to>
      <xdr:col>8</xdr:col>
      <xdr:colOff>259080</xdr:colOff>
      <xdr:row>12</xdr:row>
      <xdr:rowOff>228600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2A2ECC26-EABA-4D14-A011-2322E3EF8F03}"/>
            </a:ext>
          </a:extLst>
        </xdr:cNvPr>
        <xdr:cNvCxnSpPr/>
      </xdr:nvCxnSpPr>
      <xdr:spPr>
        <a:xfrm flipH="1" flipV="1">
          <a:off x="6225540" y="5257800"/>
          <a:ext cx="1181100" cy="0"/>
        </a:xfrm>
        <a:prstGeom prst="line">
          <a:avLst/>
        </a:prstGeom>
        <a:ln w="38100" cap="rnd">
          <a:solidFill>
            <a:srgbClr val="0070C0"/>
          </a:solidFill>
          <a:headEnd type="none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929640</xdr:colOff>
      <xdr:row>14</xdr:row>
      <xdr:rowOff>441960</xdr:rowOff>
    </xdr:from>
    <xdr:to>
      <xdr:col>7</xdr:col>
      <xdr:colOff>7620</xdr:colOff>
      <xdr:row>18</xdr:row>
      <xdr:rowOff>0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7C428465-0A1B-4575-BADB-18FFBB7ED598}"/>
            </a:ext>
          </a:extLst>
        </xdr:cNvPr>
        <xdr:cNvSpPr/>
      </xdr:nvSpPr>
      <xdr:spPr>
        <a:xfrm>
          <a:off x="5242560" y="6385560"/>
          <a:ext cx="967740" cy="13868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38100</xdr:colOff>
      <xdr:row>20</xdr:row>
      <xdr:rowOff>182880</xdr:rowOff>
    </xdr:from>
    <xdr:to>
      <xdr:col>6</xdr:col>
      <xdr:colOff>449580</xdr:colOff>
      <xdr:row>20</xdr:row>
      <xdr:rowOff>190500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3A213142-C2E0-47CE-90A8-B8023EF639EF}"/>
            </a:ext>
          </a:extLst>
        </xdr:cNvPr>
        <xdr:cNvCxnSpPr/>
      </xdr:nvCxnSpPr>
      <xdr:spPr>
        <a:xfrm flipH="1">
          <a:off x="4351020" y="8755380"/>
          <a:ext cx="1356360" cy="7620"/>
        </a:xfrm>
        <a:prstGeom prst="line">
          <a:avLst/>
        </a:prstGeom>
        <a:ln w="38100" cap="rnd">
          <a:solidFill>
            <a:srgbClr val="0070C0"/>
          </a:solidFill>
          <a:headEnd type="none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449580</xdr:colOff>
      <xdr:row>18</xdr:row>
      <xdr:rowOff>7620</xdr:rowOff>
    </xdr:from>
    <xdr:to>
      <xdr:col>6</xdr:col>
      <xdr:colOff>449580</xdr:colOff>
      <xdr:row>20</xdr:row>
      <xdr:rowOff>179520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9688A8EB-A043-46A3-999B-B5D1E0D0E5CE}"/>
            </a:ext>
          </a:extLst>
        </xdr:cNvPr>
        <xdr:cNvCxnSpPr/>
      </xdr:nvCxnSpPr>
      <xdr:spPr>
        <a:xfrm flipV="1">
          <a:off x="5707380" y="7780020"/>
          <a:ext cx="0" cy="972000"/>
        </a:xfrm>
        <a:prstGeom prst="line">
          <a:avLst/>
        </a:prstGeom>
        <a:ln w="38100" cap="rnd">
          <a:solidFill>
            <a:srgbClr val="0070C0"/>
          </a:solidFill>
          <a:headEnd type="none"/>
          <a:tailEnd type="non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6</xdr:col>
      <xdr:colOff>571500</xdr:colOff>
      <xdr:row>19</xdr:row>
      <xdr:rowOff>205740</xdr:rowOff>
    </xdr:from>
    <xdr:ext cx="2720340" cy="458698"/>
    <xdr:sp macro="" textlink="">
      <xdr:nvSpPr>
        <xdr:cNvPr id="46" name="四角形: 角を丸くする 45">
          <a:extLst>
            <a:ext uri="{FF2B5EF4-FFF2-40B4-BE49-F238E27FC236}">
              <a16:creationId xmlns:a16="http://schemas.microsoft.com/office/drawing/2014/main" id="{3AB6EFC3-7EB4-4065-BDA7-66E0ED29AC0A}"/>
            </a:ext>
          </a:extLst>
        </xdr:cNvPr>
        <xdr:cNvSpPr/>
      </xdr:nvSpPr>
      <xdr:spPr>
        <a:xfrm>
          <a:off x="5829300" y="8321040"/>
          <a:ext cx="2720340" cy="458698"/>
        </a:xfrm>
        <a:prstGeom prst="roundRect">
          <a:avLst>
            <a:gd name="adj" fmla="val 12761"/>
          </a:avLst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67(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か月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で割った額を記入する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端数が生じる場合の取扱は契約時に協議する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2</xdr:col>
      <xdr:colOff>1661160</xdr:colOff>
      <xdr:row>38</xdr:row>
      <xdr:rowOff>15240</xdr:rowOff>
    </xdr:from>
    <xdr:to>
      <xdr:col>13</xdr:col>
      <xdr:colOff>0</xdr:colOff>
      <xdr:row>40</xdr:row>
      <xdr:rowOff>106680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93AFD7DD-2EDC-44ED-9DDB-293F9E66F629}"/>
            </a:ext>
          </a:extLst>
        </xdr:cNvPr>
        <xdr:cNvSpPr/>
      </xdr:nvSpPr>
      <xdr:spPr>
        <a:xfrm>
          <a:off x="2316480" y="16588740"/>
          <a:ext cx="9555480" cy="777240"/>
        </a:xfrm>
        <a:prstGeom prst="rect">
          <a:avLst/>
        </a:prstGeom>
        <a:noFill/>
        <a:ln w="381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556260</xdr:colOff>
      <xdr:row>36</xdr:row>
      <xdr:rowOff>304800</xdr:rowOff>
    </xdr:from>
    <xdr:ext cx="5829300" cy="279087"/>
    <xdr:sp macro="" textlink="">
      <xdr:nvSpPr>
        <xdr:cNvPr id="48" name="四角形: 角を丸くする 47">
          <a:extLst>
            <a:ext uri="{FF2B5EF4-FFF2-40B4-BE49-F238E27FC236}">
              <a16:creationId xmlns:a16="http://schemas.microsoft.com/office/drawing/2014/main" id="{DEC1DBA5-BF12-4401-8B80-B81C08BC2682}"/>
            </a:ext>
          </a:extLst>
        </xdr:cNvPr>
        <xdr:cNvSpPr/>
      </xdr:nvSpPr>
      <xdr:spPr>
        <a:xfrm>
          <a:off x="4869180" y="16192500"/>
          <a:ext cx="5829300" cy="279087"/>
        </a:xfrm>
        <a:prstGeom prst="roundRect">
          <a:avLst>
            <a:gd name="adj" fmla="val 12761"/>
          </a:avLst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(3)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欄 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… 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要求水準書で求める提案額　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(3)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の額 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= (1)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の額 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+ (2)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の額 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× 67(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か月分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　となることに留意する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twoCellAnchor>
    <xdr:from>
      <xdr:col>11</xdr:col>
      <xdr:colOff>929640</xdr:colOff>
      <xdr:row>18</xdr:row>
      <xdr:rowOff>335280</xdr:rowOff>
    </xdr:from>
    <xdr:to>
      <xdr:col>13</xdr:col>
      <xdr:colOff>7620</xdr:colOff>
      <xdr:row>22</xdr:row>
      <xdr:rowOff>7620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A8E22945-CC2C-4578-8540-97BEF966DAC4}"/>
            </a:ext>
          </a:extLst>
        </xdr:cNvPr>
        <xdr:cNvSpPr/>
      </xdr:nvSpPr>
      <xdr:spPr>
        <a:xfrm>
          <a:off x="10911840" y="8107680"/>
          <a:ext cx="967740" cy="1386840"/>
        </a:xfrm>
        <a:prstGeom prst="rect">
          <a:avLst/>
        </a:prstGeom>
        <a:noFill/>
        <a:ln w="38100">
          <a:solidFill>
            <a:srgbClr val="0070C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</xdr:colOff>
      <xdr:row>16</xdr:row>
      <xdr:rowOff>220980</xdr:rowOff>
    </xdr:from>
    <xdr:to>
      <xdr:col>12</xdr:col>
      <xdr:colOff>472440</xdr:colOff>
      <xdr:row>16</xdr:row>
      <xdr:rowOff>220980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F12469B2-6D70-4BD1-A579-8357D9E2459C}"/>
            </a:ext>
          </a:extLst>
        </xdr:cNvPr>
        <xdr:cNvCxnSpPr/>
      </xdr:nvCxnSpPr>
      <xdr:spPr>
        <a:xfrm flipH="1">
          <a:off x="6210300" y="7078980"/>
          <a:ext cx="5189220" cy="0"/>
        </a:xfrm>
        <a:prstGeom prst="line">
          <a:avLst/>
        </a:prstGeom>
        <a:ln w="38100" cap="rnd">
          <a:solidFill>
            <a:srgbClr val="0070C0"/>
          </a:solidFill>
          <a:headEnd type="none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468630</xdr:colOff>
      <xdr:row>16</xdr:row>
      <xdr:rowOff>220980</xdr:rowOff>
    </xdr:from>
    <xdr:to>
      <xdr:col>12</xdr:col>
      <xdr:colOff>468630</xdr:colOff>
      <xdr:row>18</xdr:row>
      <xdr:rowOff>314580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9156ECAB-497E-4D1F-A843-7C6FC9B0C59A}"/>
            </a:ext>
          </a:extLst>
        </xdr:cNvPr>
        <xdr:cNvCxnSpPr/>
      </xdr:nvCxnSpPr>
      <xdr:spPr>
        <a:xfrm flipH="1">
          <a:off x="11395710" y="7078980"/>
          <a:ext cx="0" cy="1008000"/>
        </a:xfrm>
        <a:prstGeom prst="line">
          <a:avLst/>
        </a:prstGeom>
        <a:ln w="38100" cap="rnd">
          <a:solidFill>
            <a:srgbClr val="0070C0"/>
          </a:solidFill>
          <a:headEnd type="none"/>
          <a:tailEnd type="triangle" w="lg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12</xdr:col>
      <xdr:colOff>22860</xdr:colOff>
      <xdr:row>15</xdr:row>
      <xdr:rowOff>335281</xdr:rowOff>
    </xdr:from>
    <xdr:ext cx="480060" cy="279087"/>
    <xdr:sp macro="" textlink="">
      <xdr:nvSpPr>
        <xdr:cNvPr id="58" name="四角形: 角を丸くする 57">
          <a:extLst>
            <a:ext uri="{FF2B5EF4-FFF2-40B4-BE49-F238E27FC236}">
              <a16:creationId xmlns:a16="http://schemas.microsoft.com/office/drawing/2014/main" id="{A8B3B1E7-CA6D-42F2-AD36-AA46EE417B50}"/>
            </a:ext>
          </a:extLst>
        </xdr:cNvPr>
        <xdr:cNvSpPr/>
      </xdr:nvSpPr>
      <xdr:spPr>
        <a:xfrm>
          <a:off x="10949940" y="6736081"/>
          <a:ext cx="480060" cy="279087"/>
        </a:xfrm>
        <a:prstGeom prst="roundRect">
          <a:avLst>
            <a:gd name="adj" fmla="val 12761"/>
          </a:avLst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一致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oneCellAnchor>
  <xdr:oneCellAnchor>
    <xdr:from>
      <xdr:col>4</xdr:col>
      <xdr:colOff>701040</xdr:colOff>
      <xdr:row>30</xdr:row>
      <xdr:rowOff>403860</xdr:rowOff>
    </xdr:from>
    <xdr:ext cx="4221480" cy="1024394"/>
    <xdr:sp macro="" textlink="">
      <xdr:nvSpPr>
        <xdr:cNvPr id="5" name="四角形: 角を丸くする 4">
          <a:extLst>
            <a:ext uri="{FF2B5EF4-FFF2-40B4-BE49-F238E27FC236}">
              <a16:creationId xmlns:a16="http://schemas.microsoft.com/office/drawing/2014/main" id="{C8E16A8C-123B-4B27-B427-F9681D9B27F1}"/>
            </a:ext>
          </a:extLst>
        </xdr:cNvPr>
        <xdr:cNvSpPr/>
      </xdr:nvSpPr>
      <xdr:spPr>
        <a:xfrm>
          <a:off x="4069080" y="13548360"/>
          <a:ext cx="4221480" cy="1024394"/>
        </a:xfrm>
        <a:prstGeom prst="roundRect">
          <a:avLst/>
        </a:prstGeom>
        <a:solidFill>
          <a:srgbClr val="FFFFCC"/>
        </a:solidFill>
        <a:ln>
          <a:solidFill>
            <a:srgbClr val="FF99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spAutoFit/>
        </a:bodyPr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システム構築にかかる費用のうち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令和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8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年度中に要する費用を記入してください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ただし合計額（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(1)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欄）が要領に定める限度額を超えないようにしてください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限度額を超える分や令和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9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年度以降に生じる費用は</a:t>
          </a:r>
          <a:endParaRPr kumimoji="1" lang="en-US" altLang="ja-JP" sz="1000">
            <a:solidFill>
              <a:sysClr val="windowText" lastClr="000000"/>
            </a:solidFill>
            <a:latin typeface="+mj-ea"/>
            <a:ea typeface="+mj-ea"/>
          </a:endParaRPr>
        </a:p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令和</a:t>
          </a:r>
          <a:r>
            <a:rPr kumimoji="1" lang="en-US" altLang="ja-JP" sz="1000">
              <a:solidFill>
                <a:sysClr val="windowText" lastClr="000000"/>
              </a:solidFill>
              <a:latin typeface="+mj-ea"/>
              <a:ea typeface="+mj-ea"/>
            </a:rPr>
            <a:t>9</a:t>
          </a:r>
          <a:r>
            <a:rPr kumimoji="1" lang="ja-JP" altLang="en-US" sz="1000">
              <a:solidFill>
                <a:sysClr val="windowText" lastClr="000000"/>
              </a:solidFill>
              <a:latin typeface="+mj-ea"/>
              <a:ea typeface="+mj-ea"/>
            </a:rPr>
            <a:t>年度欄に記入してください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C3883-71B7-48B3-90C2-83BC9FEF5A4B}">
  <sheetPr>
    <tabColor rgb="FFFF0000"/>
  </sheetPr>
  <dimension ref="A1:M49"/>
  <sheetViews>
    <sheetView tabSelected="1" topLeftCell="A25" zoomScaleNormal="100" workbookViewId="0">
      <selection activeCell="H23" sqref="H23"/>
    </sheetView>
  </sheetViews>
  <sheetFormatPr defaultColWidth="9" defaultRowHeight="27" customHeight="1" x14ac:dyDescent="0.2"/>
  <cols>
    <col min="1" max="1" width="4.77734375" style="15" customWidth="1"/>
    <col min="2" max="2" width="4.77734375" style="14" customWidth="1"/>
    <col min="3" max="3" width="25.77734375" style="15" customWidth="1"/>
    <col min="4" max="13" width="13.77734375" style="15" customWidth="1"/>
    <col min="14" max="14" width="0.88671875" style="15" customWidth="1"/>
    <col min="15" max="16384" width="9" style="15"/>
  </cols>
  <sheetData>
    <row r="1" spans="1:13" ht="27" customHeight="1" x14ac:dyDescent="0.2">
      <c r="A1" s="115" t="s">
        <v>37</v>
      </c>
    </row>
    <row r="2" spans="1:13" ht="27" customHeight="1" x14ac:dyDescent="0.2">
      <c r="A2" s="114" t="s">
        <v>26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" customHeight="1" thickBot="1" x14ac:dyDescent="0.25">
      <c r="M3" s="13" t="s">
        <v>10</v>
      </c>
    </row>
    <row r="4" spans="1:13" s="18" customFormat="1" ht="36" customHeight="1" thickBot="1" x14ac:dyDescent="0.25">
      <c r="A4" s="117" t="s">
        <v>23</v>
      </c>
      <c r="B4" s="118"/>
      <c r="C4" s="118"/>
      <c r="D4" s="2" t="s">
        <v>68</v>
      </c>
      <c r="E4" s="1" t="s">
        <v>66</v>
      </c>
      <c r="F4" s="3" t="s">
        <v>67</v>
      </c>
      <c r="G4" s="10" t="s">
        <v>48</v>
      </c>
      <c r="H4" s="10" t="s">
        <v>49</v>
      </c>
      <c r="I4" s="10" t="s">
        <v>50</v>
      </c>
      <c r="J4" s="10" t="s">
        <v>51</v>
      </c>
      <c r="K4" s="10" t="s">
        <v>52</v>
      </c>
      <c r="L4" s="11" t="s">
        <v>53</v>
      </c>
      <c r="M4" s="12" t="s">
        <v>16</v>
      </c>
    </row>
    <row r="5" spans="1:13" s="18" customFormat="1" ht="36" customHeight="1" x14ac:dyDescent="0.2">
      <c r="A5" s="119" t="s">
        <v>69</v>
      </c>
      <c r="B5" s="5" t="s">
        <v>8</v>
      </c>
      <c r="C5" s="6" t="s">
        <v>39</v>
      </c>
      <c r="D5" s="19"/>
      <c r="E5" s="19"/>
      <c r="F5" s="21"/>
      <c r="G5" s="20">
        <v>0</v>
      </c>
      <c r="H5" s="21"/>
      <c r="I5" s="21"/>
      <c r="J5" s="21"/>
      <c r="K5" s="21"/>
      <c r="L5" s="22"/>
      <c r="M5" s="23">
        <f t="shared" ref="M5:M18" si="0">SUM(D5:L5)</f>
        <v>0</v>
      </c>
    </row>
    <row r="6" spans="1:13" s="18" customFormat="1" ht="36" customHeight="1" x14ac:dyDescent="0.2">
      <c r="A6" s="120"/>
      <c r="B6" s="7" t="s">
        <v>11</v>
      </c>
      <c r="C6" s="4" t="s">
        <v>55</v>
      </c>
      <c r="D6" s="24">
        <v>0</v>
      </c>
      <c r="E6" s="25"/>
      <c r="F6" s="27"/>
      <c r="G6" s="26">
        <v>0</v>
      </c>
      <c r="H6" s="27"/>
      <c r="I6" s="27"/>
      <c r="J6" s="27"/>
      <c r="K6" s="27"/>
      <c r="L6" s="28"/>
      <c r="M6" s="29">
        <f t="shared" si="0"/>
        <v>0</v>
      </c>
    </row>
    <row r="7" spans="1:13" s="18" customFormat="1" ht="36" customHeight="1" x14ac:dyDescent="0.2">
      <c r="A7" s="120"/>
      <c r="B7" s="7" t="s">
        <v>6</v>
      </c>
      <c r="C7" s="4" t="s">
        <v>13</v>
      </c>
      <c r="D7" s="24">
        <v>0</v>
      </c>
      <c r="E7" s="25"/>
      <c r="F7" s="27"/>
      <c r="G7" s="26">
        <v>0</v>
      </c>
      <c r="H7" s="27"/>
      <c r="I7" s="27"/>
      <c r="J7" s="27"/>
      <c r="K7" s="27"/>
      <c r="L7" s="28"/>
      <c r="M7" s="29">
        <f t="shared" si="0"/>
        <v>0</v>
      </c>
    </row>
    <row r="8" spans="1:13" s="18" customFormat="1" ht="36" customHeight="1" x14ac:dyDescent="0.2">
      <c r="A8" s="120"/>
      <c r="B8" s="7" t="s">
        <v>5</v>
      </c>
      <c r="C8" s="4" t="s">
        <v>56</v>
      </c>
      <c r="D8" s="24">
        <v>0</v>
      </c>
      <c r="E8" s="25"/>
      <c r="F8" s="27"/>
      <c r="G8" s="26">
        <v>0</v>
      </c>
      <c r="H8" s="27"/>
      <c r="I8" s="27"/>
      <c r="J8" s="27"/>
      <c r="K8" s="27"/>
      <c r="L8" s="28"/>
      <c r="M8" s="29">
        <f t="shared" si="0"/>
        <v>0</v>
      </c>
    </row>
    <row r="9" spans="1:13" s="18" customFormat="1" ht="36" customHeight="1" x14ac:dyDescent="0.2">
      <c r="A9" s="120"/>
      <c r="B9" s="7" t="s">
        <v>34</v>
      </c>
      <c r="C9" s="8" t="s">
        <v>36</v>
      </c>
      <c r="D9" s="24">
        <v>0</v>
      </c>
      <c r="E9" s="25"/>
      <c r="F9" s="27"/>
      <c r="G9" s="26">
        <v>0</v>
      </c>
      <c r="H9" s="27"/>
      <c r="I9" s="27"/>
      <c r="J9" s="27"/>
      <c r="K9" s="27"/>
      <c r="L9" s="28"/>
      <c r="M9" s="29">
        <f t="shared" si="0"/>
        <v>0</v>
      </c>
    </row>
    <row r="10" spans="1:13" s="18" customFormat="1" ht="36" customHeight="1" x14ac:dyDescent="0.2">
      <c r="A10" s="120"/>
      <c r="B10" s="7" t="s">
        <v>35</v>
      </c>
      <c r="C10" s="4" t="s">
        <v>54</v>
      </c>
      <c r="D10" s="24">
        <v>0</v>
      </c>
      <c r="E10" s="25"/>
      <c r="F10" s="27"/>
      <c r="G10" s="26">
        <v>0</v>
      </c>
      <c r="H10" s="27"/>
      <c r="I10" s="27"/>
      <c r="J10" s="27"/>
      <c r="K10" s="27"/>
      <c r="L10" s="28"/>
      <c r="M10" s="29">
        <f t="shared" si="0"/>
        <v>0</v>
      </c>
    </row>
    <row r="11" spans="1:13" s="18" customFormat="1" ht="36" customHeight="1" x14ac:dyDescent="0.2">
      <c r="A11" s="120"/>
      <c r="B11" s="7" t="s">
        <v>4</v>
      </c>
      <c r="C11" s="4" t="s">
        <v>40</v>
      </c>
      <c r="D11" s="24">
        <v>0</v>
      </c>
      <c r="E11" s="25"/>
      <c r="F11" s="27"/>
      <c r="G11" s="26">
        <v>0</v>
      </c>
      <c r="H11" s="27"/>
      <c r="I11" s="27"/>
      <c r="J11" s="27"/>
      <c r="K11" s="27"/>
      <c r="L11" s="28"/>
      <c r="M11" s="29">
        <f t="shared" si="0"/>
        <v>0</v>
      </c>
    </row>
    <row r="12" spans="1:13" s="30" customFormat="1" ht="36" customHeight="1" x14ac:dyDescent="0.2">
      <c r="A12" s="120"/>
      <c r="B12" s="7" t="s">
        <v>20</v>
      </c>
      <c r="C12" s="4" t="s">
        <v>60</v>
      </c>
      <c r="D12" s="24">
        <v>0</v>
      </c>
      <c r="E12" s="25"/>
      <c r="F12" s="27"/>
      <c r="G12" s="26">
        <v>0</v>
      </c>
      <c r="H12" s="27"/>
      <c r="I12" s="27"/>
      <c r="J12" s="27"/>
      <c r="K12" s="27"/>
      <c r="L12" s="28"/>
      <c r="M12" s="29">
        <f t="shared" si="0"/>
        <v>0</v>
      </c>
    </row>
    <row r="13" spans="1:13" s="30" customFormat="1" ht="36" customHeight="1" x14ac:dyDescent="0.2">
      <c r="A13" s="120"/>
      <c r="B13" s="7" t="s">
        <v>12</v>
      </c>
      <c r="C13" s="4" t="s">
        <v>42</v>
      </c>
      <c r="D13" s="24">
        <v>0</v>
      </c>
      <c r="E13" s="25"/>
      <c r="F13" s="27"/>
      <c r="G13" s="26">
        <v>0</v>
      </c>
      <c r="H13" s="27"/>
      <c r="I13" s="27"/>
      <c r="J13" s="27"/>
      <c r="K13" s="27"/>
      <c r="L13" s="28"/>
      <c r="M13" s="29">
        <f t="shared" si="0"/>
        <v>0</v>
      </c>
    </row>
    <row r="14" spans="1:13" s="30" customFormat="1" ht="36" customHeight="1" x14ac:dyDescent="0.2">
      <c r="A14" s="120"/>
      <c r="B14" s="7" t="s">
        <v>21</v>
      </c>
      <c r="C14" s="4" t="s">
        <v>57</v>
      </c>
      <c r="D14" s="24">
        <v>0</v>
      </c>
      <c r="E14" s="25"/>
      <c r="F14" s="27"/>
      <c r="G14" s="26">
        <v>0</v>
      </c>
      <c r="H14" s="27"/>
      <c r="I14" s="27"/>
      <c r="J14" s="27"/>
      <c r="K14" s="27"/>
      <c r="L14" s="28"/>
      <c r="M14" s="29">
        <f t="shared" si="0"/>
        <v>0</v>
      </c>
    </row>
    <row r="15" spans="1:13" s="30" customFormat="1" ht="36" customHeight="1" x14ac:dyDescent="0.2">
      <c r="A15" s="120"/>
      <c r="B15" s="7" t="s">
        <v>9</v>
      </c>
      <c r="C15" s="4" t="s">
        <v>47</v>
      </c>
      <c r="D15" s="25"/>
      <c r="E15" s="25"/>
      <c r="F15" s="27"/>
      <c r="G15" s="26">
        <v>0</v>
      </c>
      <c r="H15" s="27"/>
      <c r="I15" s="27"/>
      <c r="J15" s="27"/>
      <c r="K15" s="27"/>
      <c r="L15" s="28"/>
      <c r="M15" s="29">
        <f t="shared" si="0"/>
        <v>0</v>
      </c>
    </row>
    <row r="16" spans="1:13" s="18" customFormat="1" ht="36" customHeight="1" x14ac:dyDescent="0.2">
      <c r="A16" s="120"/>
      <c r="B16" s="122" t="s">
        <v>22</v>
      </c>
      <c r="C16" s="122"/>
      <c r="D16" s="24">
        <f>SUM(D5:D15)</f>
        <v>0</v>
      </c>
      <c r="E16" s="25"/>
      <c r="F16" s="27"/>
      <c r="G16" s="26">
        <f>SUM(G5:G15)</f>
        <v>0</v>
      </c>
      <c r="H16" s="27"/>
      <c r="I16" s="27"/>
      <c r="J16" s="27"/>
      <c r="K16" s="27"/>
      <c r="L16" s="28"/>
      <c r="M16" s="29">
        <f t="shared" si="0"/>
        <v>0</v>
      </c>
    </row>
    <row r="17" spans="1:13" s="37" customFormat="1" ht="36" customHeight="1" thickBot="1" x14ac:dyDescent="0.25">
      <c r="A17" s="120"/>
      <c r="B17" s="9" t="s">
        <v>28</v>
      </c>
      <c r="C17" s="9"/>
      <c r="D17" s="31">
        <v>0</v>
      </c>
      <c r="E17" s="32"/>
      <c r="F17" s="34"/>
      <c r="G17" s="33">
        <v>0</v>
      </c>
      <c r="H17" s="34"/>
      <c r="I17" s="34"/>
      <c r="J17" s="34"/>
      <c r="K17" s="34"/>
      <c r="L17" s="35"/>
      <c r="M17" s="36">
        <f t="shared" si="0"/>
        <v>0</v>
      </c>
    </row>
    <row r="18" spans="1:13" s="37" customFormat="1" ht="36" customHeight="1" thickTop="1" thickBot="1" x14ac:dyDescent="0.25">
      <c r="A18" s="121"/>
      <c r="B18" s="38" t="s">
        <v>73</v>
      </c>
      <c r="C18" s="39"/>
      <c r="D18" s="40">
        <f>SUM(D16:D17)</f>
        <v>0</v>
      </c>
      <c r="E18" s="41"/>
      <c r="F18" s="43"/>
      <c r="G18" s="42">
        <f>SUM(G16:G17)</f>
        <v>0</v>
      </c>
      <c r="H18" s="43"/>
      <c r="I18" s="43"/>
      <c r="J18" s="43"/>
      <c r="K18" s="43"/>
      <c r="L18" s="44"/>
      <c r="M18" s="45">
        <f t="shared" si="0"/>
        <v>0</v>
      </c>
    </row>
    <row r="19" spans="1:13" s="37" customFormat="1" ht="27" customHeight="1" thickBot="1" x14ac:dyDescent="0.25">
      <c r="B19" s="46"/>
      <c r="D19" s="47"/>
      <c r="E19" s="48"/>
      <c r="F19" s="47"/>
      <c r="G19" s="47"/>
      <c r="H19" s="47"/>
      <c r="I19" s="47"/>
      <c r="J19" s="49"/>
      <c r="K19" s="49"/>
      <c r="L19" s="49"/>
      <c r="M19" s="49"/>
    </row>
    <row r="20" spans="1:13" s="37" customFormat="1" ht="36" customHeight="1" thickTop="1" x14ac:dyDescent="0.2">
      <c r="A20" s="123" t="s">
        <v>15</v>
      </c>
      <c r="B20" s="50" t="s">
        <v>58</v>
      </c>
      <c r="C20" s="6" t="s">
        <v>0</v>
      </c>
      <c r="D20" s="51"/>
      <c r="E20" s="52">
        <v>0</v>
      </c>
      <c r="F20" s="53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  <c r="M20" s="23">
        <f t="shared" ref="M20:M37" si="1">SUM(F20:L20)</f>
        <v>0</v>
      </c>
    </row>
    <row r="21" spans="1:13" s="37" customFormat="1" ht="36" customHeight="1" thickBot="1" x14ac:dyDescent="0.25">
      <c r="A21" s="124"/>
      <c r="B21" s="9" t="s">
        <v>28</v>
      </c>
      <c r="C21" s="56"/>
      <c r="D21" s="57"/>
      <c r="E21" s="58">
        <v>0</v>
      </c>
      <c r="F21" s="59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1">
        <v>0</v>
      </c>
      <c r="M21" s="36">
        <f t="shared" si="1"/>
        <v>0</v>
      </c>
    </row>
    <row r="22" spans="1:13" s="37" customFormat="1" ht="36" customHeight="1" thickTop="1" thickBot="1" x14ac:dyDescent="0.25">
      <c r="A22" s="125"/>
      <c r="B22" s="62" t="s">
        <v>30</v>
      </c>
      <c r="C22" s="63"/>
      <c r="D22" s="64"/>
      <c r="E22" s="65">
        <f t="shared" ref="E22:L22" si="2">SUM(E20:E21)</f>
        <v>0</v>
      </c>
      <c r="F22" s="66">
        <f t="shared" si="2"/>
        <v>0</v>
      </c>
      <c r="G22" s="67">
        <f t="shared" si="2"/>
        <v>0</v>
      </c>
      <c r="H22" s="67">
        <f t="shared" si="2"/>
        <v>0</v>
      </c>
      <c r="I22" s="68">
        <f t="shared" si="2"/>
        <v>0</v>
      </c>
      <c r="J22" s="68">
        <f t="shared" si="2"/>
        <v>0</v>
      </c>
      <c r="K22" s="68">
        <f t="shared" si="2"/>
        <v>0</v>
      </c>
      <c r="L22" s="69">
        <f t="shared" si="2"/>
        <v>0</v>
      </c>
      <c r="M22" s="70">
        <f t="shared" si="1"/>
        <v>0</v>
      </c>
    </row>
    <row r="23" spans="1:13" s="37" customFormat="1" ht="36" customHeight="1" x14ac:dyDescent="0.2">
      <c r="A23" s="123" t="s">
        <v>31</v>
      </c>
      <c r="B23" s="50" t="s">
        <v>25</v>
      </c>
      <c r="C23" s="71" t="s">
        <v>18</v>
      </c>
      <c r="D23" s="51"/>
      <c r="E23" s="72">
        <v>0</v>
      </c>
      <c r="F23" s="53">
        <v>0</v>
      </c>
      <c r="G23" s="73">
        <v>0</v>
      </c>
      <c r="H23" s="73">
        <v>0</v>
      </c>
      <c r="I23" s="54">
        <v>0</v>
      </c>
      <c r="J23" s="54">
        <v>0</v>
      </c>
      <c r="K23" s="54">
        <v>0</v>
      </c>
      <c r="L23" s="55">
        <v>0</v>
      </c>
      <c r="M23" s="23">
        <f t="shared" si="1"/>
        <v>0</v>
      </c>
    </row>
    <row r="24" spans="1:13" s="37" customFormat="1" ht="36" customHeight="1" x14ac:dyDescent="0.2">
      <c r="A24" s="124"/>
      <c r="B24" s="74" t="s">
        <v>14</v>
      </c>
      <c r="C24" s="8" t="s">
        <v>7</v>
      </c>
      <c r="D24" s="51"/>
      <c r="E24" s="75">
        <v>0</v>
      </c>
      <c r="F24" s="76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8">
        <v>0</v>
      </c>
      <c r="M24" s="29">
        <f t="shared" si="1"/>
        <v>0</v>
      </c>
    </row>
    <row r="25" spans="1:13" s="37" customFormat="1" ht="36" customHeight="1" x14ac:dyDescent="0.2">
      <c r="A25" s="124"/>
      <c r="B25" s="74" t="s">
        <v>3</v>
      </c>
      <c r="C25" s="8" t="s">
        <v>19</v>
      </c>
      <c r="D25" s="51"/>
      <c r="E25" s="75">
        <v>0</v>
      </c>
      <c r="F25" s="76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8">
        <v>0</v>
      </c>
      <c r="M25" s="29">
        <f t="shared" si="1"/>
        <v>0</v>
      </c>
    </row>
    <row r="26" spans="1:13" s="37" customFormat="1" ht="36" customHeight="1" x14ac:dyDescent="0.2">
      <c r="A26" s="124"/>
      <c r="B26" s="7" t="s">
        <v>27</v>
      </c>
      <c r="C26" s="79"/>
      <c r="D26" s="51"/>
      <c r="E26" s="75">
        <f>SUM(E23:E25)</f>
        <v>0</v>
      </c>
      <c r="F26" s="76">
        <f t="shared" ref="F26:L26" si="3">SUM(F23:F25)</f>
        <v>0</v>
      </c>
      <c r="G26" s="77">
        <f t="shared" si="3"/>
        <v>0</v>
      </c>
      <c r="H26" s="77">
        <f t="shared" si="3"/>
        <v>0</v>
      </c>
      <c r="I26" s="77">
        <f t="shared" si="3"/>
        <v>0</v>
      </c>
      <c r="J26" s="77">
        <f t="shared" si="3"/>
        <v>0</v>
      </c>
      <c r="K26" s="77">
        <f t="shared" si="3"/>
        <v>0</v>
      </c>
      <c r="L26" s="78">
        <f t="shared" si="3"/>
        <v>0</v>
      </c>
      <c r="M26" s="29">
        <f t="shared" si="1"/>
        <v>0</v>
      </c>
    </row>
    <row r="27" spans="1:13" s="37" customFormat="1" ht="36" customHeight="1" thickBot="1" x14ac:dyDescent="0.25">
      <c r="A27" s="124"/>
      <c r="B27" s="9" t="s">
        <v>28</v>
      </c>
      <c r="C27" s="56"/>
      <c r="D27" s="57"/>
      <c r="E27" s="80">
        <v>0</v>
      </c>
      <c r="F27" s="81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3">
        <v>0</v>
      </c>
      <c r="M27" s="36">
        <f t="shared" si="1"/>
        <v>0</v>
      </c>
    </row>
    <row r="28" spans="1:13" s="37" customFormat="1" ht="36" customHeight="1" thickTop="1" thickBot="1" x14ac:dyDescent="0.25">
      <c r="A28" s="125"/>
      <c r="B28" s="62" t="s">
        <v>38</v>
      </c>
      <c r="C28" s="63"/>
      <c r="D28" s="64"/>
      <c r="E28" s="65">
        <f t="shared" ref="E28:L28" si="4">SUM(E26:E27)</f>
        <v>0</v>
      </c>
      <c r="F28" s="84">
        <f t="shared" si="4"/>
        <v>0</v>
      </c>
      <c r="G28" s="68">
        <f t="shared" si="4"/>
        <v>0</v>
      </c>
      <c r="H28" s="68">
        <f t="shared" si="4"/>
        <v>0</v>
      </c>
      <c r="I28" s="68">
        <f t="shared" si="4"/>
        <v>0</v>
      </c>
      <c r="J28" s="68">
        <f t="shared" si="4"/>
        <v>0</v>
      </c>
      <c r="K28" s="68">
        <f t="shared" si="4"/>
        <v>0</v>
      </c>
      <c r="L28" s="69">
        <f t="shared" si="4"/>
        <v>0</v>
      </c>
      <c r="M28" s="70">
        <f t="shared" si="1"/>
        <v>0</v>
      </c>
    </row>
    <row r="29" spans="1:13" s="37" customFormat="1" ht="36" customHeight="1" x14ac:dyDescent="0.2">
      <c r="A29" s="123" t="s">
        <v>1</v>
      </c>
      <c r="B29" s="50" t="s">
        <v>59</v>
      </c>
      <c r="C29" s="71" t="s">
        <v>33</v>
      </c>
      <c r="D29" s="85"/>
      <c r="E29" s="72">
        <v>0</v>
      </c>
      <c r="F29" s="53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  <c r="M29" s="23">
        <f t="shared" si="1"/>
        <v>0</v>
      </c>
    </row>
    <row r="30" spans="1:13" s="37" customFormat="1" ht="36" customHeight="1" x14ac:dyDescent="0.2">
      <c r="A30" s="124"/>
      <c r="B30" s="74" t="s">
        <v>24</v>
      </c>
      <c r="C30" s="8" t="s">
        <v>2</v>
      </c>
      <c r="D30" s="86"/>
      <c r="E30" s="75">
        <v>0</v>
      </c>
      <c r="F30" s="76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8">
        <v>0</v>
      </c>
      <c r="M30" s="29">
        <f t="shared" si="1"/>
        <v>0</v>
      </c>
    </row>
    <row r="31" spans="1:13" s="37" customFormat="1" ht="36" customHeight="1" x14ac:dyDescent="0.2">
      <c r="A31" s="124"/>
      <c r="B31" s="74" t="s">
        <v>43</v>
      </c>
      <c r="C31" s="8" t="s">
        <v>64</v>
      </c>
      <c r="D31" s="86"/>
      <c r="E31" s="75">
        <v>0</v>
      </c>
      <c r="F31" s="76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8">
        <v>0</v>
      </c>
      <c r="M31" s="29">
        <f t="shared" si="1"/>
        <v>0</v>
      </c>
    </row>
    <row r="32" spans="1:13" s="37" customFormat="1" ht="36" customHeight="1" x14ac:dyDescent="0.2">
      <c r="A32" s="124"/>
      <c r="B32" s="74" t="s">
        <v>44</v>
      </c>
      <c r="C32" s="8" t="s">
        <v>65</v>
      </c>
      <c r="D32" s="86"/>
      <c r="E32" s="75">
        <v>0</v>
      </c>
      <c r="F32" s="76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8">
        <v>0</v>
      </c>
      <c r="M32" s="29">
        <f t="shared" si="1"/>
        <v>0</v>
      </c>
    </row>
    <row r="33" spans="1:13" ht="36" customHeight="1" x14ac:dyDescent="0.2">
      <c r="A33" s="124"/>
      <c r="B33" s="74" t="s">
        <v>45</v>
      </c>
      <c r="C33" s="4" t="s">
        <v>29</v>
      </c>
      <c r="D33" s="86"/>
      <c r="E33" s="75">
        <v>0</v>
      </c>
      <c r="F33" s="76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8">
        <v>0</v>
      </c>
      <c r="M33" s="29">
        <f t="shared" si="1"/>
        <v>0</v>
      </c>
    </row>
    <row r="34" spans="1:13" ht="36" customHeight="1" x14ac:dyDescent="0.2">
      <c r="A34" s="124"/>
      <c r="B34" s="74" t="s">
        <v>46</v>
      </c>
      <c r="C34" s="4" t="s">
        <v>41</v>
      </c>
      <c r="D34" s="86"/>
      <c r="E34" s="75">
        <v>0</v>
      </c>
      <c r="F34" s="81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8">
        <v>0</v>
      </c>
      <c r="M34" s="29">
        <f t="shared" si="1"/>
        <v>0</v>
      </c>
    </row>
    <row r="35" spans="1:13" s="37" customFormat="1" ht="36" customHeight="1" x14ac:dyDescent="0.2">
      <c r="A35" s="124"/>
      <c r="B35" s="7" t="s">
        <v>27</v>
      </c>
      <c r="C35" s="79"/>
      <c r="D35" s="86"/>
      <c r="E35" s="75">
        <f t="shared" ref="E35:L35" si="5">SUM(E29:E34)</f>
        <v>0</v>
      </c>
      <c r="F35" s="87">
        <f t="shared" si="5"/>
        <v>0</v>
      </c>
      <c r="G35" s="26">
        <f t="shared" si="5"/>
        <v>0</v>
      </c>
      <c r="H35" s="26">
        <f t="shared" si="5"/>
        <v>0</v>
      </c>
      <c r="I35" s="26">
        <f t="shared" si="5"/>
        <v>0</v>
      </c>
      <c r="J35" s="26">
        <f t="shared" si="5"/>
        <v>0</v>
      </c>
      <c r="K35" s="26">
        <f t="shared" si="5"/>
        <v>0</v>
      </c>
      <c r="L35" s="88">
        <f t="shared" si="5"/>
        <v>0</v>
      </c>
      <c r="M35" s="29">
        <f t="shared" si="1"/>
        <v>0</v>
      </c>
    </row>
    <row r="36" spans="1:13" s="37" customFormat="1" ht="36" customHeight="1" thickBot="1" x14ac:dyDescent="0.25">
      <c r="A36" s="124"/>
      <c r="B36" s="9" t="s">
        <v>28</v>
      </c>
      <c r="C36" s="56"/>
      <c r="D36" s="57"/>
      <c r="E36" s="80">
        <v>0</v>
      </c>
      <c r="F36" s="81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3">
        <v>0</v>
      </c>
      <c r="M36" s="36">
        <f t="shared" si="1"/>
        <v>0</v>
      </c>
    </row>
    <row r="37" spans="1:13" s="37" customFormat="1" ht="36" customHeight="1" thickTop="1" thickBot="1" x14ac:dyDescent="0.25">
      <c r="A37" s="126"/>
      <c r="B37" s="38" t="s">
        <v>74</v>
      </c>
      <c r="C37" s="39"/>
      <c r="D37" s="64"/>
      <c r="E37" s="89">
        <f t="shared" ref="E37:L37" si="6">SUM(E35:E36)</f>
        <v>0</v>
      </c>
      <c r="F37" s="90">
        <f t="shared" si="6"/>
        <v>0</v>
      </c>
      <c r="G37" s="42">
        <f t="shared" si="6"/>
        <v>0</v>
      </c>
      <c r="H37" s="42">
        <f t="shared" si="6"/>
        <v>0</v>
      </c>
      <c r="I37" s="42">
        <f t="shared" si="6"/>
        <v>0</v>
      </c>
      <c r="J37" s="42">
        <f t="shared" si="6"/>
        <v>0</v>
      </c>
      <c r="K37" s="42">
        <f t="shared" si="6"/>
        <v>0</v>
      </c>
      <c r="L37" s="91">
        <f t="shared" si="6"/>
        <v>0</v>
      </c>
      <c r="M37" s="92">
        <f t="shared" si="1"/>
        <v>0</v>
      </c>
    </row>
    <row r="38" spans="1:13" s="37" customFormat="1" ht="18" customHeight="1" x14ac:dyDescent="0.2"/>
    <row r="39" spans="1:13" s="37" customFormat="1" ht="18" customHeight="1" thickBot="1" x14ac:dyDescent="0.2">
      <c r="D39" s="93" t="s">
        <v>61</v>
      </c>
      <c r="E39" s="93" t="s">
        <v>62</v>
      </c>
      <c r="M39" s="93" t="s">
        <v>63</v>
      </c>
    </row>
    <row r="40" spans="1:13" s="37" customFormat="1" ht="36" customHeight="1" thickTop="1" thickBot="1" x14ac:dyDescent="0.25">
      <c r="A40" s="116" t="s">
        <v>75</v>
      </c>
      <c r="B40" s="94"/>
      <c r="C40" s="95"/>
      <c r="D40" s="96">
        <f>SUM(D18)</f>
        <v>0</v>
      </c>
      <c r="E40" s="97">
        <f>SUM(E22,E28,E37)</f>
        <v>0</v>
      </c>
      <c r="F40" s="98">
        <f t="shared" ref="F40:L40" si="7">SUM(F22,F28,F37)</f>
        <v>0</v>
      </c>
      <c r="G40" s="99">
        <f t="shared" si="7"/>
        <v>0</v>
      </c>
      <c r="H40" s="99"/>
      <c r="I40" s="99">
        <f t="shared" si="7"/>
        <v>0</v>
      </c>
      <c r="J40" s="99">
        <f t="shared" si="7"/>
        <v>0</v>
      </c>
      <c r="K40" s="99">
        <f t="shared" si="7"/>
        <v>0</v>
      </c>
      <c r="L40" s="100">
        <f t="shared" si="7"/>
        <v>0</v>
      </c>
      <c r="M40" s="101">
        <f>SUM(D40,F40:L40)</f>
        <v>0</v>
      </c>
    </row>
    <row r="41" spans="1:13" s="37" customFormat="1" ht="18" customHeight="1" x14ac:dyDescent="0.2">
      <c r="A41" s="102" t="s">
        <v>70</v>
      </c>
      <c r="B41" s="103"/>
    </row>
    <row r="42" spans="1:13" s="37" customFormat="1" ht="18" customHeight="1" x14ac:dyDescent="0.2">
      <c r="A42" s="102" t="s">
        <v>71</v>
      </c>
      <c r="B42" s="103"/>
    </row>
    <row r="43" spans="1:13" s="37" customFormat="1" ht="18" customHeight="1" x14ac:dyDescent="0.2">
      <c r="A43" s="102" t="s">
        <v>72</v>
      </c>
      <c r="B43" s="103"/>
    </row>
    <row r="44" spans="1:13" s="37" customFormat="1" ht="18" customHeight="1" x14ac:dyDescent="0.2">
      <c r="A44" s="18"/>
      <c r="B44" s="103"/>
    </row>
    <row r="45" spans="1:13" s="37" customFormat="1" ht="36" customHeight="1" x14ac:dyDescent="0.2">
      <c r="A45" s="104" t="s">
        <v>17</v>
      </c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7"/>
    </row>
    <row r="46" spans="1:13" s="37" customFormat="1" ht="36" customHeight="1" x14ac:dyDescent="0.2">
      <c r="A46" s="108"/>
      <c r="B46" s="103"/>
      <c r="M46" s="109"/>
    </row>
    <row r="47" spans="1:13" s="37" customFormat="1" ht="36" customHeight="1" x14ac:dyDescent="0.2">
      <c r="A47" s="108"/>
      <c r="B47" s="103"/>
      <c r="M47" s="109"/>
    </row>
    <row r="48" spans="1:13" ht="36" customHeight="1" x14ac:dyDescent="0.2">
      <c r="A48" s="108"/>
      <c r="M48" s="109"/>
    </row>
    <row r="49" spans="1:13" ht="36" customHeight="1" x14ac:dyDescent="0.2">
      <c r="A49" s="110"/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3"/>
    </row>
  </sheetData>
  <mergeCells count="6">
    <mergeCell ref="A29:A37"/>
    <mergeCell ref="A4:C4"/>
    <mergeCell ref="A5:A18"/>
    <mergeCell ref="B16:C16"/>
    <mergeCell ref="A20:A22"/>
    <mergeCell ref="A23:A28"/>
  </mergeCells>
  <phoneticPr fontId="17"/>
  <pageMargins left="0.78740157480314965" right="0.78740157480314965" top="0.39370078740157483" bottom="0.78740157480314965" header="0.39370078740157483" footer="0.39370078740157483"/>
  <pageSetup paperSize="9" scale="5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9"/>
  <sheetViews>
    <sheetView topLeftCell="A18" zoomScaleNormal="100" workbookViewId="0">
      <selection activeCell="B26" sqref="B26:C26"/>
    </sheetView>
  </sheetViews>
  <sheetFormatPr defaultColWidth="9" defaultRowHeight="27" customHeight="1" x14ac:dyDescent="0.2"/>
  <cols>
    <col min="1" max="1" width="4.77734375" style="15" customWidth="1"/>
    <col min="2" max="2" width="4.77734375" style="14" customWidth="1"/>
    <col min="3" max="3" width="25.77734375" style="15" customWidth="1"/>
    <col min="4" max="13" width="13.77734375" style="15" customWidth="1"/>
    <col min="14" max="14" width="0.88671875" style="15" customWidth="1"/>
    <col min="15" max="16384" width="9" style="15"/>
  </cols>
  <sheetData>
    <row r="1" spans="1:13" ht="27" customHeight="1" x14ac:dyDescent="0.2">
      <c r="A1" s="115" t="s">
        <v>37</v>
      </c>
    </row>
    <row r="2" spans="1:13" ht="27" customHeight="1" x14ac:dyDescent="0.2">
      <c r="A2" s="114" t="s">
        <v>26</v>
      </c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3" ht="18" customHeight="1" thickBot="1" x14ac:dyDescent="0.25">
      <c r="M3" s="13" t="s">
        <v>10</v>
      </c>
    </row>
    <row r="4" spans="1:13" s="18" customFormat="1" ht="36" customHeight="1" thickBot="1" x14ac:dyDescent="0.25">
      <c r="A4" s="117" t="s">
        <v>23</v>
      </c>
      <c r="B4" s="118"/>
      <c r="C4" s="118"/>
      <c r="D4" s="2" t="s">
        <v>68</v>
      </c>
      <c r="E4" s="1" t="s">
        <v>66</v>
      </c>
      <c r="F4" s="3" t="s">
        <v>67</v>
      </c>
      <c r="G4" s="10" t="s">
        <v>48</v>
      </c>
      <c r="H4" s="10" t="s">
        <v>49</v>
      </c>
      <c r="I4" s="10" t="s">
        <v>50</v>
      </c>
      <c r="J4" s="10" t="s">
        <v>51</v>
      </c>
      <c r="K4" s="10" t="s">
        <v>52</v>
      </c>
      <c r="L4" s="11" t="s">
        <v>53</v>
      </c>
      <c r="M4" s="12" t="s">
        <v>16</v>
      </c>
    </row>
    <row r="5" spans="1:13" s="18" customFormat="1" ht="36" customHeight="1" x14ac:dyDescent="0.2">
      <c r="A5" s="119" t="s">
        <v>32</v>
      </c>
      <c r="B5" s="5" t="s">
        <v>8</v>
      </c>
      <c r="C5" s="6" t="s">
        <v>39</v>
      </c>
      <c r="D5" s="19"/>
      <c r="E5" s="19"/>
      <c r="F5" s="20">
        <v>0</v>
      </c>
      <c r="G5" s="21"/>
      <c r="H5" s="21"/>
      <c r="I5" s="21"/>
      <c r="J5" s="21"/>
      <c r="K5" s="21"/>
      <c r="L5" s="22"/>
      <c r="M5" s="23">
        <f t="shared" ref="M5:M18" si="0">SUM(D5:L5)</f>
        <v>0</v>
      </c>
    </row>
    <row r="6" spans="1:13" s="18" customFormat="1" ht="36" customHeight="1" x14ac:dyDescent="0.2">
      <c r="A6" s="120"/>
      <c r="B6" s="7" t="s">
        <v>11</v>
      </c>
      <c r="C6" s="4" t="s">
        <v>55</v>
      </c>
      <c r="D6" s="24">
        <v>0</v>
      </c>
      <c r="E6" s="25"/>
      <c r="F6" s="26">
        <v>0</v>
      </c>
      <c r="G6" s="27"/>
      <c r="H6" s="27"/>
      <c r="I6" s="27"/>
      <c r="J6" s="27"/>
      <c r="K6" s="27"/>
      <c r="L6" s="28"/>
      <c r="M6" s="29">
        <f t="shared" si="0"/>
        <v>0</v>
      </c>
    </row>
    <row r="7" spans="1:13" s="18" customFormat="1" ht="36" customHeight="1" x14ac:dyDescent="0.2">
      <c r="A7" s="120"/>
      <c r="B7" s="7" t="s">
        <v>6</v>
      </c>
      <c r="C7" s="4" t="s">
        <v>13</v>
      </c>
      <c r="D7" s="24">
        <v>0</v>
      </c>
      <c r="E7" s="25"/>
      <c r="F7" s="26">
        <v>0</v>
      </c>
      <c r="G7" s="27"/>
      <c r="H7" s="27"/>
      <c r="I7" s="27"/>
      <c r="J7" s="27"/>
      <c r="K7" s="27"/>
      <c r="L7" s="28"/>
      <c r="M7" s="29">
        <f t="shared" si="0"/>
        <v>0</v>
      </c>
    </row>
    <row r="8" spans="1:13" s="18" customFormat="1" ht="36" customHeight="1" x14ac:dyDescent="0.2">
      <c r="A8" s="120"/>
      <c r="B8" s="7" t="s">
        <v>5</v>
      </c>
      <c r="C8" s="4" t="s">
        <v>56</v>
      </c>
      <c r="D8" s="24">
        <v>0</v>
      </c>
      <c r="E8" s="25"/>
      <c r="F8" s="26">
        <v>0</v>
      </c>
      <c r="G8" s="27"/>
      <c r="H8" s="27"/>
      <c r="I8" s="27"/>
      <c r="J8" s="27"/>
      <c r="K8" s="27"/>
      <c r="L8" s="28"/>
      <c r="M8" s="29">
        <f t="shared" si="0"/>
        <v>0</v>
      </c>
    </row>
    <row r="9" spans="1:13" s="18" customFormat="1" ht="36" customHeight="1" x14ac:dyDescent="0.2">
      <c r="A9" s="120"/>
      <c r="B9" s="7" t="s">
        <v>34</v>
      </c>
      <c r="C9" s="8" t="s">
        <v>36</v>
      </c>
      <c r="D9" s="24">
        <v>0</v>
      </c>
      <c r="E9" s="25"/>
      <c r="F9" s="26">
        <v>0</v>
      </c>
      <c r="G9" s="27"/>
      <c r="H9" s="27"/>
      <c r="I9" s="27"/>
      <c r="J9" s="27"/>
      <c r="K9" s="27"/>
      <c r="L9" s="28"/>
      <c r="M9" s="29">
        <f t="shared" si="0"/>
        <v>0</v>
      </c>
    </row>
    <row r="10" spans="1:13" s="18" customFormat="1" ht="36" customHeight="1" x14ac:dyDescent="0.2">
      <c r="A10" s="120"/>
      <c r="B10" s="7" t="s">
        <v>35</v>
      </c>
      <c r="C10" s="4" t="s">
        <v>54</v>
      </c>
      <c r="D10" s="24">
        <v>0</v>
      </c>
      <c r="E10" s="25"/>
      <c r="F10" s="26">
        <v>0</v>
      </c>
      <c r="G10" s="27"/>
      <c r="H10" s="27"/>
      <c r="I10" s="27"/>
      <c r="J10" s="27"/>
      <c r="K10" s="27"/>
      <c r="L10" s="28"/>
      <c r="M10" s="29">
        <f t="shared" si="0"/>
        <v>0</v>
      </c>
    </row>
    <row r="11" spans="1:13" s="18" customFormat="1" ht="36" customHeight="1" x14ac:dyDescent="0.2">
      <c r="A11" s="120"/>
      <c r="B11" s="7" t="s">
        <v>4</v>
      </c>
      <c r="C11" s="4" t="s">
        <v>40</v>
      </c>
      <c r="D11" s="24">
        <v>0</v>
      </c>
      <c r="E11" s="25"/>
      <c r="F11" s="26">
        <v>0</v>
      </c>
      <c r="G11" s="27"/>
      <c r="H11" s="27"/>
      <c r="I11" s="27"/>
      <c r="J11" s="27"/>
      <c r="K11" s="27"/>
      <c r="L11" s="28"/>
      <c r="M11" s="29">
        <f t="shared" si="0"/>
        <v>0</v>
      </c>
    </row>
    <row r="12" spans="1:13" s="30" customFormat="1" ht="36" customHeight="1" x14ac:dyDescent="0.2">
      <c r="A12" s="120"/>
      <c r="B12" s="7" t="s">
        <v>20</v>
      </c>
      <c r="C12" s="4" t="s">
        <v>60</v>
      </c>
      <c r="D12" s="24">
        <v>0</v>
      </c>
      <c r="E12" s="25"/>
      <c r="F12" s="26">
        <v>0</v>
      </c>
      <c r="G12" s="27"/>
      <c r="H12" s="27"/>
      <c r="I12" s="27"/>
      <c r="J12" s="27"/>
      <c r="K12" s="27"/>
      <c r="L12" s="28"/>
      <c r="M12" s="29">
        <f t="shared" si="0"/>
        <v>0</v>
      </c>
    </row>
    <row r="13" spans="1:13" s="30" customFormat="1" ht="36" customHeight="1" x14ac:dyDescent="0.2">
      <c r="A13" s="120"/>
      <c r="B13" s="7" t="s">
        <v>12</v>
      </c>
      <c r="C13" s="4" t="s">
        <v>42</v>
      </c>
      <c r="D13" s="24">
        <v>0</v>
      </c>
      <c r="E13" s="25"/>
      <c r="F13" s="26">
        <v>0</v>
      </c>
      <c r="G13" s="27"/>
      <c r="H13" s="27"/>
      <c r="I13" s="27"/>
      <c r="J13" s="27"/>
      <c r="K13" s="27"/>
      <c r="L13" s="28"/>
      <c r="M13" s="29">
        <f t="shared" si="0"/>
        <v>0</v>
      </c>
    </row>
    <row r="14" spans="1:13" s="30" customFormat="1" ht="36" customHeight="1" x14ac:dyDescent="0.2">
      <c r="A14" s="120"/>
      <c r="B14" s="7" t="s">
        <v>21</v>
      </c>
      <c r="C14" s="4" t="s">
        <v>57</v>
      </c>
      <c r="D14" s="24">
        <v>0</v>
      </c>
      <c r="E14" s="25"/>
      <c r="F14" s="26">
        <v>0</v>
      </c>
      <c r="G14" s="27"/>
      <c r="H14" s="27"/>
      <c r="I14" s="27"/>
      <c r="J14" s="27"/>
      <c r="K14" s="27"/>
      <c r="L14" s="28"/>
      <c r="M14" s="29">
        <f t="shared" si="0"/>
        <v>0</v>
      </c>
    </row>
    <row r="15" spans="1:13" s="30" customFormat="1" ht="36" customHeight="1" x14ac:dyDescent="0.2">
      <c r="A15" s="120"/>
      <c r="B15" s="7" t="s">
        <v>9</v>
      </c>
      <c r="C15" s="4" t="s">
        <v>47</v>
      </c>
      <c r="D15" s="25"/>
      <c r="E15" s="25"/>
      <c r="F15" s="26">
        <v>0</v>
      </c>
      <c r="G15" s="27"/>
      <c r="H15" s="27"/>
      <c r="I15" s="27"/>
      <c r="J15" s="27"/>
      <c r="K15" s="27"/>
      <c r="L15" s="28"/>
      <c r="M15" s="29">
        <f t="shared" si="0"/>
        <v>0</v>
      </c>
    </row>
    <row r="16" spans="1:13" s="18" customFormat="1" ht="36" customHeight="1" x14ac:dyDescent="0.2">
      <c r="A16" s="120"/>
      <c r="B16" s="122" t="s">
        <v>22</v>
      </c>
      <c r="C16" s="122"/>
      <c r="D16" s="24">
        <f>SUM(D5:D15)</f>
        <v>0</v>
      </c>
      <c r="E16" s="25"/>
      <c r="F16" s="26">
        <f>SUM(F5:F15)</f>
        <v>0</v>
      </c>
      <c r="G16" s="27"/>
      <c r="H16" s="27"/>
      <c r="I16" s="27"/>
      <c r="J16" s="27"/>
      <c r="K16" s="27"/>
      <c r="L16" s="28"/>
      <c r="M16" s="29">
        <f t="shared" si="0"/>
        <v>0</v>
      </c>
    </row>
    <row r="17" spans="1:13" s="37" customFormat="1" ht="36" customHeight="1" thickBot="1" x14ac:dyDescent="0.25">
      <c r="A17" s="120"/>
      <c r="B17" s="9" t="s">
        <v>28</v>
      </c>
      <c r="C17" s="9"/>
      <c r="D17" s="31">
        <v>0</v>
      </c>
      <c r="E17" s="32"/>
      <c r="F17" s="33">
        <v>0</v>
      </c>
      <c r="G17" s="34"/>
      <c r="H17" s="34"/>
      <c r="I17" s="34"/>
      <c r="J17" s="34"/>
      <c r="K17" s="34"/>
      <c r="L17" s="35"/>
      <c r="M17" s="36">
        <f t="shared" si="0"/>
        <v>0</v>
      </c>
    </row>
    <row r="18" spans="1:13" s="37" customFormat="1" ht="36" customHeight="1" thickTop="1" thickBot="1" x14ac:dyDescent="0.25">
      <c r="A18" s="121"/>
      <c r="B18" s="38" t="s">
        <v>73</v>
      </c>
      <c r="C18" s="39"/>
      <c r="D18" s="40">
        <f>SUM(D16:D17)</f>
        <v>0</v>
      </c>
      <c r="E18" s="41"/>
      <c r="F18" s="42">
        <f>SUM(F16:F17)</f>
        <v>0</v>
      </c>
      <c r="G18" s="43"/>
      <c r="H18" s="43"/>
      <c r="I18" s="43"/>
      <c r="J18" s="43"/>
      <c r="K18" s="43"/>
      <c r="L18" s="44"/>
      <c r="M18" s="45">
        <f t="shared" si="0"/>
        <v>0</v>
      </c>
    </row>
    <row r="19" spans="1:13" s="37" customFormat="1" ht="27" customHeight="1" thickBot="1" x14ac:dyDescent="0.25">
      <c r="B19" s="46"/>
      <c r="D19" s="47"/>
      <c r="E19" s="48"/>
      <c r="F19" s="47"/>
      <c r="G19" s="47"/>
      <c r="H19" s="47"/>
      <c r="I19" s="47"/>
      <c r="J19" s="49"/>
      <c r="K19" s="49"/>
      <c r="L19" s="49"/>
      <c r="M19" s="49"/>
    </row>
    <row r="20" spans="1:13" s="37" customFormat="1" ht="36" customHeight="1" thickTop="1" x14ac:dyDescent="0.2">
      <c r="A20" s="123" t="s">
        <v>15</v>
      </c>
      <c r="B20" s="50" t="s">
        <v>58</v>
      </c>
      <c r="C20" s="6" t="s">
        <v>0</v>
      </c>
      <c r="D20" s="51"/>
      <c r="E20" s="52">
        <v>0</v>
      </c>
      <c r="F20" s="53">
        <v>0</v>
      </c>
      <c r="G20" s="54">
        <v>0</v>
      </c>
      <c r="H20" s="54">
        <v>0</v>
      </c>
      <c r="I20" s="54">
        <v>0</v>
      </c>
      <c r="J20" s="54">
        <v>0</v>
      </c>
      <c r="K20" s="54">
        <v>0</v>
      </c>
      <c r="L20" s="55">
        <v>0</v>
      </c>
      <c r="M20" s="23">
        <f t="shared" ref="M20:M37" si="1">SUM(F20:L20)</f>
        <v>0</v>
      </c>
    </row>
    <row r="21" spans="1:13" s="37" customFormat="1" ht="36" customHeight="1" thickBot="1" x14ac:dyDescent="0.25">
      <c r="A21" s="124"/>
      <c r="B21" s="9" t="s">
        <v>28</v>
      </c>
      <c r="C21" s="56"/>
      <c r="D21" s="57"/>
      <c r="E21" s="58">
        <v>0</v>
      </c>
      <c r="F21" s="59">
        <v>0</v>
      </c>
      <c r="G21" s="60">
        <v>0</v>
      </c>
      <c r="H21" s="60">
        <v>0</v>
      </c>
      <c r="I21" s="60">
        <v>0</v>
      </c>
      <c r="J21" s="60">
        <v>0</v>
      </c>
      <c r="K21" s="60">
        <v>0</v>
      </c>
      <c r="L21" s="61">
        <v>0</v>
      </c>
      <c r="M21" s="36">
        <f t="shared" si="1"/>
        <v>0</v>
      </c>
    </row>
    <row r="22" spans="1:13" s="37" customFormat="1" ht="36" customHeight="1" thickTop="1" thickBot="1" x14ac:dyDescent="0.25">
      <c r="A22" s="125"/>
      <c r="B22" s="62" t="s">
        <v>30</v>
      </c>
      <c r="C22" s="63"/>
      <c r="D22" s="64"/>
      <c r="E22" s="65">
        <f t="shared" ref="E22:L22" si="2">SUM(E20:E21)</f>
        <v>0</v>
      </c>
      <c r="F22" s="66">
        <f t="shared" ref="F22" si="3">SUM(F20:F21)</f>
        <v>0</v>
      </c>
      <c r="G22" s="67">
        <f t="shared" si="2"/>
        <v>0</v>
      </c>
      <c r="H22" s="67">
        <f t="shared" ref="H22" si="4">SUM(H20:H21)</f>
        <v>0</v>
      </c>
      <c r="I22" s="68">
        <f t="shared" si="2"/>
        <v>0</v>
      </c>
      <c r="J22" s="68">
        <f t="shared" si="2"/>
        <v>0</v>
      </c>
      <c r="K22" s="68">
        <f t="shared" si="2"/>
        <v>0</v>
      </c>
      <c r="L22" s="69">
        <f t="shared" si="2"/>
        <v>0</v>
      </c>
      <c r="M22" s="70">
        <f t="shared" si="1"/>
        <v>0</v>
      </c>
    </row>
    <row r="23" spans="1:13" s="37" customFormat="1" ht="36" customHeight="1" x14ac:dyDescent="0.2">
      <c r="A23" s="123" t="s">
        <v>31</v>
      </c>
      <c r="B23" s="50" t="s">
        <v>25</v>
      </c>
      <c r="C23" s="71" t="s">
        <v>18</v>
      </c>
      <c r="D23" s="51"/>
      <c r="E23" s="72">
        <v>0</v>
      </c>
      <c r="F23" s="53">
        <v>0</v>
      </c>
      <c r="G23" s="73">
        <v>0</v>
      </c>
      <c r="H23" s="73">
        <v>0</v>
      </c>
      <c r="I23" s="54">
        <v>0</v>
      </c>
      <c r="J23" s="54">
        <v>0</v>
      </c>
      <c r="K23" s="54">
        <v>0</v>
      </c>
      <c r="L23" s="55">
        <v>0</v>
      </c>
      <c r="M23" s="23">
        <f t="shared" si="1"/>
        <v>0</v>
      </c>
    </row>
    <row r="24" spans="1:13" s="37" customFormat="1" ht="36" customHeight="1" x14ac:dyDescent="0.2">
      <c r="A24" s="124"/>
      <c r="B24" s="74" t="s">
        <v>14</v>
      </c>
      <c r="C24" s="8" t="s">
        <v>7</v>
      </c>
      <c r="D24" s="51"/>
      <c r="E24" s="75">
        <v>0</v>
      </c>
      <c r="F24" s="76">
        <v>0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8">
        <v>0</v>
      </c>
      <c r="M24" s="29">
        <f t="shared" si="1"/>
        <v>0</v>
      </c>
    </row>
    <row r="25" spans="1:13" s="37" customFormat="1" ht="36" customHeight="1" x14ac:dyDescent="0.2">
      <c r="A25" s="124"/>
      <c r="B25" s="74" t="s">
        <v>3</v>
      </c>
      <c r="C25" s="8" t="s">
        <v>19</v>
      </c>
      <c r="D25" s="51"/>
      <c r="E25" s="75">
        <v>0</v>
      </c>
      <c r="F25" s="76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8">
        <v>0</v>
      </c>
      <c r="M25" s="29">
        <f t="shared" si="1"/>
        <v>0</v>
      </c>
    </row>
    <row r="26" spans="1:13" s="37" customFormat="1" ht="36" customHeight="1" x14ac:dyDescent="0.2">
      <c r="A26" s="124"/>
      <c r="B26" s="7" t="s">
        <v>27</v>
      </c>
      <c r="C26" s="79"/>
      <c r="D26" s="51"/>
      <c r="E26" s="75">
        <f t="shared" ref="E26:L26" si="5">SUM(E23:E25)</f>
        <v>0</v>
      </c>
      <c r="F26" s="76">
        <f t="shared" ref="F26" si="6">SUM(F23:F25)</f>
        <v>0</v>
      </c>
      <c r="G26" s="77">
        <f t="shared" si="5"/>
        <v>0</v>
      </c>
      <c r="H26" s="77">
        <f t="shared" ref="H26" si="7">SUM(H23:H25)</f>
        <v>0</v>
      </c>
      <c r="I26" s="77">
        <f t="shared" si="5"/>
        <v>0</v>
      </c>
      <c r="J26" s="77">
        <f t="shared" si="5"/>
        <v>0</v>
      </c>
      <c r="K26" s="77">
        <f t="shared" si="5"/>
        <v>0</v>
      </c>
      <c r="L26" s="78">
        <f t="shared" si="5"/>
        <v>0</v>
      </c>
      <c r="M26" s="29">
        <f t="shared" si="1"/>
        <v>0</v>
      </c>
    </row>
    <row r="27" spans="1:13" s="37" customFormat="1" ht="36" customHeight="1" thickBot="1" x14ac:dyDescent="0.25">
      <c r="A27" s="124"/>
      <c r="B27" s="9" t="s">
        <v>28</v>
      </c>
      <c r="C27" s="56"/>
      <c r="D27" s="57"/>
      <c r="E27" s="80">
        <v>0</v>
      </c>
      <c r="F27" s="81">
        <v>0</v>
      </c>
      <c r="G27" s="82">
        <v>0</v>
      </c>
      <c r="H27" s="82">
        <v>0</v>
      </c>
      <c r="I27" s="82">
        <v>0</v>
      </c>
      <c r="J27" s="82">
        <v>0</v>
      </c>
      <c r="K27" s="82">
        <v>0</v>
      </c>
      <c r="L27" s="83">
        <v>0</v>
      </c>
      <c r="M27" s="36">
        <f t="shared" si="1"/>
        <v>0</v>
      </c>
    </row>
    <row r="28" spans="1:13" s="37" customFormat="1" ht="36" customHeight="1" thickTop="1" thickBot="1" x14ac:dyDescent="0.25">
      <c r="A28" s="125"/>
      <c r="B28" s="62" t="s">
        <v>38</v>
      </c>
      <c r="C28" s="63"/>
      <c r="D28" s="64"/>
      <c r="E28" s="65">
        <f t="shared" ref="E28:L28" si="8">SUM(E26:E27)</f>
        <v>0</v>
      </c>
      <c r="F28" s="84">
        <f t="shared" ref="F28" si="9">SUM(F26:F27)</f>
        <v>0</v>
      </c>
      <c r="G28" s="68">
        <f t="shared" si="8"/>
        <v>0</v>
      </c>
      <c r="H28" s="68">
        <f t="shared" ref="H28" si="10">SUM(H26:H27)</f>
        <v>0</v>
      </c>
      <c r="I28" s="68">
        <f t="shared" si="8"/>
        <v>0</v>
      </c>
      <c r="J28" s="68">
        <f t="shared" si="8"/>
        <v>0</v>
      </c>
      <c r="K28" s="68">
        <f t="shared" si="8"/>
        <v>0</v>
      </c>
      <c r="L28" s="69">
        <f t="shared" si="8"/>
        <v>0</v>
      </c>
      <c r="M28" s="70">
        <f t="shared" si="1"/>
        <v>0</v>
      </c>
    </row>
    <row r="29" spans="1:13" s="37" customFormat="1" ht="36" customHeight="1" x14ac:dyDescent="0.2">
      <c r="A29" s="123" t="s">
        <v>1</v>
      </c>
      <c r="B29" s="50" t="s">
        <v>59</v>
      </c>
      <c r="C29" s="71" t="s">
        <v>33</v>
      </c>
      <c r="D29" s="85"/>
      <c r="E29" s="72">
        <v>0</v>
      </c>
      <c r="F29" s="53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5">
        <v>0</v>
      </c>
      <c r="M29" s="23">
        <f t="shared" si="1"/>
        <v>0</v>
      </c>
    </row>
    <row r="30" spans="1:13" s="37" customFormat="1" ht="36" customHeight="1" x14ac:dyDescent="0.2">
      <c r="A30" s="124"/>
      <c r="B30" s="74" t="s">
        <v>24</v>
      </c>
      <c r="C30" s="8" t="s">
        <v>2</v>
      </c>
      <c r="D30" s="86"/>
      <c r="E30" s="75">
        <v>0</v>
      </c>
      <c r="F30" s="76">
        <v>0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8">
        <v>0</v>
      </c>
      <c r="M30" s="29">
        <f t="shared" si="1"/>
        <v>0</v>
      </c>
    </row>
    <row r="31" spans="1:13" s="37" customFormat="1" ht="36" customHeight="1" x14ac:dyDescent="0.2">
      <c r="A31" s="124"/>
      <c r="B31" s="74" t="s">
        <v>43</v>
      </c>
      <c r="C31" s="8" t="s">
        <v>64</v>
      </c>
      <c r="D31" s="86"/>
      <c r="E31" s="75">
        <v>0</v>
      </c>
      <c r="F31" s="76">
        <v>0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8">
        <v>0</v>
      </c>
      <c r="M31" s="29">
        <f t="shared" si="1"/>
        <v>0</v>
      </c>
    </row>
    <row r="32" spans="1:13" s="37" customFormat="1" ht="36" customHeight="1" x14ac:dyDescent="0.2">
      <c r="A32" s="124"/>
      <c r="B32" s="74" t="s">
        <v>44</v>
      </c>
      <c r="C32" s="8" t="s">
        <v>65</v>
      </c>
      <c r="D32" s="86"/>
      <c r="E32" s="75">
        <v>0</v>
      </c>
      <c r="F32" s="76">
        <v>0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8">
        <v>0</v>
      </c>
      <c r="M32" s="29">
        <f t="shared" si="1"/>
        <v>0</v>
      </c>
    </row>
    <row r="33" spans="1:13" ht="36" customHeight="1" x14ac:dyDescent="0.2">
      <c r="A33" s="124"/>
      <c r="B33" s="74" t="s">
        <v>45</v>
      </c>
      <c r="C33" s="4" t="s">
        <v>29</v>
      </c>
      <c r="D33" s="86"/>
      <c r="E33" s="75">
        <v>0</v>
      </c>
      <c r="F33" s="76">
        <v>0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8">
        <v>0</v>
      </c>
      <c r="M33" s="29">
        <f t="shared" si="1"/>
        <v>0</v>
      </c>
    </row>
    <row r="34" spans="1:13" ht="36" customHeight="1" x14ac:dyDescent="0.2">
      <c r="A34" s="124"/>
      <c r="B34" s="74" t="s">
        <v>46</v>
      </c>
      <c r="C34" s="4" t="s">
        <v>41</v>
      </c>
      <c r="D34" s="86"/>
      <c r="E34" s="75">
        <v>0</v>
      </c>
      <c r="F34" s="81">
        <v>0</v>
      </c>
      <c r="G34" s="77">
        <v>0</v>
      </c>
      <c r="H34" s="77">
        <v>0</v>
      </c>
      <c r="I34" s="77">
        <v>0</v>
      </c>
      <c r="J34" s="77">
        <v>0</v>
      </c>
      <c r="K34" s="77">
        <v>0</v>
      </c>
      <c r="L34" s="78">
        <v>0</v>
      </c>
      <c r="M34" s="29">
        <f t="shared" si="1"/>
        <v>0</v>
      </c>
    </row>
    <row r="35" spans="1:13" s="37" customFormat="1" ht="36" customHeight="1" x14ac:dyDescent="0.2">
      <c r="A35" s="124"/>
      <c r="B35" s="7" t="s">
        <v>27</v>
      </c>
      <c r="C35" s="79"/>
      <c r="D35" s="86"/>
      <c r="E35" s="75">
        <f t="shared" ref="E35:L35" si="11">SUM(E29:E34)</f>
        <v>0</v>
      </c>
      <c r="F35" s="87">
        <f t="shared" ref="F35" si="12">SUM(F29:F34)</f>
        <v>0</v>
      </c>
      <c r="G35" s="26">
        <f t="shared" si="11"/>
        <v>0</v>
      </c>
      <c r="H35" s="26">
        <f t="shared" ref="H35" si="13">SUM(H29:H34)</f>
        <v>0</v>
      </c>
      <c r="I35" s="26">
        <f t="shared" si="11"/>
        <v>0</v>
      </c>
      <c r="J35" s="26">
        <f t="shared" si="11"/>
        <v>0</v>
      </c>
      <c r="K35" s="26">
        <f t="shared" si="11"/>
        <v>0</v>
      </c>
      <c r="L35" s="88">
        <f t="shared" si="11"/>
        <v>0</v>
      </c>
      <c r="M35" s="29">
        <f t="shared" si="1"/>
        <v>0</v>
      </c>
    </row>
    <row r="36" spans="1:13" s="37" customFormat="1" ht="36" customHeight="1" thickBot="1" x14ac:dyDescent="0.25">
      <c r="A36" s="124"/>
      <c r="B36" s="9" t="s">
        <v>28</v>
      </c>
      <c r="C36" s="56"/>
      <c r="D36" s="57"/>
      <c r="E36" s="80">
        <v>0</v>
      </c>
      <c r="F36" s="81">
        <v>0</v>
      </c>
      <c r="G36" s="82">
        <v>0</v>
      </c>
      <c r="H36" s="82">
        <v>0</v>
      </c>
      <c r="I36" s="82">
        <v>0</v>
      </c>
      <c r="J36" s="82">
        <v>0</v>
      </c>
      <c r="K36" s="82">
        <v>0</v>
      </c>
      <c r="L36" s="83">
        <v>0</v>
      </c>
      <c r="M36" s="36">
        <f t="shared" si="1"/>
        <v>0</v>
      </c>
    </row>
    <row r="37" spans="1:13" s="37" customFormat="1" ht="36" customHeight="1" thickTop="1" thickBot="1" x14ac:dyDescent="0.25">
      <c r="A37" s="126"/>
      <c r="B37" s="38" t="s">
        <v>74</v>
      </c>
      <c r="C37" s="39"/>
      <c r="D37" s="64"/>
      <c r="E37" s="89">
        <f t="shared" ref="E37:L37" si="14">SUM(E35:E36)</f>
        <v>0</v>
      </c>
      <c r="F37" s="90">
        <f t="shared" ref="F37" si="15">SUM(F35:F36)</f>
        <v>0</v>
      </c>
      <c r="G37" s="42">
        <f t="shared" si="14"/>
        <v>0</v>
      </c>
      <c r="H37" s="42">
        <f t="shared" ref="H37" si="16">SUM(H35:H36)</f>
        <v>0</v>
      </c>
      <c r="I37" s="42">
        <f t="shared" si="14"/>
        <v>0</v>
      </c>
      <c r="J37" s="42">
        <f t="shared" si="14"/>
        <v>0</v>
      </c>
      <c r="K37" s="42">
        <f t="shared" si="14"/>
        <v>0</v>
      </c>
      <c r="L37" s="91">
        <f t="shared" si="14"/>
        <v>0</v>
      </c>
      <c r="M37" s="92">
        <f t="shared" si="1"/>
        <v>0</v>
      </c>
    </row>
    <row r="38" spans="1:13" s="37" customFormat="1" ht="18" customHeight="1" x14ac:dyDescent="0.2"/>
    <row r="39" spans="1:13" s="37" customFormat="1" ht="18" customHeight="1" thickBot="1" x14ac:dyDescent="0.2">
      <c r="D39" s="93" t="s">
        <v>61</v>
      </c>
      <c r="E39" s="93" t="s">
        <v>62</v>
      </c>
      <c r="M39" s="93" t="s">
        <v>63</v>
      </c>
    </row>
    <row r="40" spans="1:13" s="37" customFormat="1" ht="36" customHeight="1" thickTop="1" thickBot="1" x14ac:dyDescent="0.25">
      <c r="A40" s="116" t="s">
        <v>75</v>
      </c>
      <c r="B40" s="94"/>
      <c r="C40" s="95"/>
      <c r="D40" s="96">
        <f>SUM(D18)</f>
        <v>0</v>
      </c>
      <c r="E40" s="97">
        <f>SUM(E22,E28,E37)</f>
        <v>0</v>
      </c>
      <c r="F40" s="98">
        <f t="shared" ref="F40:L40" si="17">SUM(F22,F28,F37)</f>
        <v>0</v>
      </c>
      <c r="G40" s="99">
        <f t="shared" si="17"/>
        <v>0</v>
      </c>
      <c r="H40" s="99"/>
      <c r="I40" s="99">
        <f t="shared" si="17"/>
        <v>0</v>
      </c>
      <c r="J40" s="99">
        <f t="shared" si="17"/>
        <v>0</v>
      </c>
      <c r="K40" s="99">
        <f t="shared" si="17"/>
        <v>0</v>
      </c>
      <c r="L40" s="100">
        <f t="shared" si="17"/>
        <v>0</v>
      </c>
      <c r="M40" s="101">
        <f>SUM(D40,F40:L40)</f>
        <v>0</v>
      </c>
    </row>
    <row r="41" spans="1:13" s="37" customFormat="1" ht="18" customHeight="1" x14ac:dyDescent="0.2">
      <c r="A41" s="102" t="s">
        <v>70</v>
      </c>
      <c r="B41" s="103"/>
    </row>
    <row r="42" spans="1:13" s="37" customFormat="1" ht="18" customHeight="1" x14ac:dyDescent="0.2">
      <c r="A42" s="102" t="s">
        <v>71</v>
      </c>
      <c r="B42" s="103"/>
    </row>
    <row r="43" spans="1:13" s="37" customFormat="1" ht="18" customHeight="1" x14ac:dyDescent="0.2">
      <c r="A43" s="102" t="s">
        <v>72</v>
      </c>
      <c r="B43" s="103"/>
    </row>
    <row r="44" spans="1:13" s="37" customFormat="1" ht="18" customHeight="1" x14ac:dyDescent="0.2">
      <c r="A44" s="18"/>
      <c r="B44" s="103"/>
    </row>
    <row r="45" spans="1:13" s="37" customFormat="1" ht="36" customHeight="1" x14ac:dyDescent="0.2">
      <c r="A45" s="104" t="s">
        <v>17</v>
      </c>
      <c r="B45" s="105"/>
      <c r="C45" s="106"/>
      <c r="D45" s="106"/>
      <c r="E45" s="106"/>
      <c r="F45" s="106"/>
      <c r="G45" s="106"/>
      <c r="H45" s="106"/>
      <c r="I45" s="106"/>
      <c r="J45" s="106"/>
      <c r="K45" s="106"/>
      <c r="L45" s="106"/>
      <c r="M45" s="107"/>
    </row>
    <row r="46" spans="1:13" s="37" customFormat="1" ht="36" customHeight="1" x14ac:dyDescent="0.2">
      <c r="A46" s="108"/>
      <c r="B46" s="103"/>
      <c r="M46" s="109"/>
    </row>
    <row r="47" spans="1:13" s="37" customFormat="1" ht="36" customHeight="1" x14ac:dyDescent="0.2">
      <c r="A47" s="108"/>
      <c r="B47" s="103"/>
      <c r="M47" s="109"/>
    </row>
    <row r="48" spans="1:13" ht="36" customHeight="1" x14ac:dyDescent="0.2">
      <c r="A48" s="108"/>
      <c r="M48" s="109"/>
    </row>
    <row r="49" spans="1:13" ht="36" customHeight="1" x14ac:dyDescent="0.2">
      <c r="A49" s="110"/>
      <c r="B49" s="111"/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3"/>
    </row>
  </sheetData>
  <mergeCells count="6">
    <mergeCell ref="A29:A37"/>
    <mergeCell ref="A4:C4"/>
    <mergeCell ref="B16:C16"/>
    <mergeCell ref="A20:A22"/>
    <mergeCell ref="A23:A28"/>
    <mergeCell ref="A5:A18"/>
  </mergeCells>
  <phoneticPr fontId="13"/>
  <pageMargins left="0.78740157480314965" right="0.78740157480314965" top="0.39370078740157483" bottom="0.78740157480314965" header="0.39370078740157483" footer="0.39370078740157483"/>
  <pageSetup paperSize="9" scale="50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記入時の留意事項</vt:lpstr>
      <vt:lpstr>経費一覧</vt:lpstr>
    </vt:vector>
  </TitlesOfParts>
  <Company>水道営業グループ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米川 次郎</dc:creator>
  <cp:lastModifiedBy>Windows ユーザー</cp:lastModifiedBy>
  <cp:lastPrinted>2026-06-12T04:26:37Z</cp:lastPrinted>
  <dcterms:created xsi:type="dcterms:W3CDTF">2006-04-12T09:54:28Z</dcterms:created>
  <dcterms:modified xsi:type="dcterms:W3CDTF">2026-06-12T04:28:59Z</dcterms:modified>
</cp:coreProperties>
</file>