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廃棄物対策課\環境センター\05 ごみ\10_余剰電力売払\R09年度売払分契約\01_起工\"/>
    </mc:Choice>
  </mc:AlternateContent>
  <xr:revisionPtr revIDLastSave="0" documentId="13_ncr:1_{90D8A51A-A9A4-4F12-B6DC-70A7D4498A73}" xr6:coauthVersionLast="36" xr6:coauthVersionMax="47" xr10:uidLastSave="{00000000-0000-0000-0000-000000000000}"/>
  <bookViews>
    <workbookView xWindow="-120" yWindow="-120" windowWidth="29040" windowHeight="15996" xr2:uid="{00000000-000D-0000-FFFF-FFFF00000000}"/>
  </bookViews>
  <sheets>
    <sheet name="Sheet1" sheetId="1" r:id="rId1"/>
  </sheets>
  <definedNames>
    <definedName name="_xlnm.Print_Area" localSheetId="0">Sheet1!$A$1:$F$24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B17" i="1"/>
  <c r="E11" i="1" l="1"/>
  <c r="E15" i="1"/>
  <c r="E13" i="1"/>
  <c r="E12" i="1"/>
  <c r="E14" i="1" l="1"/>
  <c r="E10" i="1"/>
  <c r="E9" i="1"/>
  <c r="E8" i="1"/>
  <c r="E6" i="1"/>
  <c r="E7" i="1" l="1"/>
  <c r="E16" i="1"/>
  <c r="E5" i="1" l="1"/>
  <c r="E17" i="1" s="1"/>
</calcChain>
</file>

<file path=xl/sharedStrings.xml><?xml version="1.0" encoding="utf-8"?>
<sst xmlns="http://schemas.openxmlformats.org/spreadsheetml/2006/main" count="27" uniqueCount="17">
  <si>
    <t>月</t>
    <rPh sb="0" eb="1">
      <t>ツキ</t>
    </rPh>
    <phoneticPr fontId="2"/>
  </si>
  <si>
    <t>-</t>
    <phoneticPr fontId="2"/>
  </si>
  <si>
    <t>合計</t>
    <rPh sb="0" eb="2">
      <t>ゴウケイ</t>
    </rPh>
    <phoneticPr fontId="2"/>
  </si>
  <si>
    <t>夜間・休日</t>
    <rPh sb="0" eb="2">
      <t>ヤカン</t>
    </rPh>
    <rPh sb="3" eb="5">
      <t>キュウジツ</t>
    </rPh>
    <phoneticPr fontId="2"/>
  </si>
  <si>
    <t>※</t>
    <phoneticPr fontId="2"/>
  </si>
  <si>
    <t>夏季
平日昼間</t>
    <rPh sb="0" eb="2">
      <t>カキ</t>
    </rPh>
    <rPh sb="3" eb="5">
      <t>ヘイジツ</t>
    </rPh>
    <rPh sb="5" eb="7">
      <t>ヒルマ</t>
    </rPh>
    <phoneticPr fontId="2"/>
  </si>
  <si>
    <t>その他季
平日昼間</t>
    <rPh sb="2" eb="3">
      <t>タ</t>
    </rPh>
    <rPh sb="3" eb="4">
      <t>キ</t>
    </rPh>
    <rPh sb="5" eb="7">
      <t>ヘイジツ</t>
    </rPh>
    <rPh sb="7" eb="9">
      <t>ヒルマ</t>
    </rPh>
    <phoneticPr fontId="2"/>
  </si>
  <si>
    <t>月合計</t>
    <phoneticPr fontId="2"/>
  </si>
  <si>
    <t>夏季　　　：　７月１日から９月３０日</t>
    <rPh sb="0" eb="2">
      <t>カキ</t>
    </rPh>
    <phoneticPr fontId="2"/>
  </si>
  <si>
    <t>その他季：　４月１日から６月３０日、および１０月１日から翌年３月３１日まで</t>
    <rPh sb="2" eb="3">
      <t>タ</t>
    </rPh>
    <rPh sb="3" eb="4">
      <t>キ</t>
    </rPh>
    <phoneticPr fontId="2"/>
  </si>
  <si>
    <t>平日　　　：　休日を除く日</t>
    <rPh sb="0" eb="2">
      <t>ヘイジツ</t>
    </rPh>
    <phoneticPr fontId="2"/>
  </si>
  <si>
    <t>昼間　　　：　８時から２２時まで</t>
    <rPh sb="0" eb="2">
      <t>ヒルマ</t>
    </rPh>
    <phoneticPr fontId="2"/>
  </si>
  <si>
    <t>夜間　　　：　昼間を除く時間帯</t>
    <rPh sb="0" eb="2">
      <t>ヤカン</t>
    </rPh>
    <phoneticPr fontId="2"/>
  </si>
  <si>
    <t>送電電力量（ｋWh)</t>
    <rPh sb="0" eb="2">
      <t>ソウデン</t>
    </rPh>
    <rPh sb="2" eb="4">
      <t>デンリョク</t>
    </rPh>
    <rPh sb="3" eb="4">
      <t>バイデン</t>
    </rPh>
    <rPh sb="4" eb="5">
      <t>リョウ</t>
    </rPh>
    <phoneticPr fontId="2"/>
  </si>
  <si>
    <t>令和９年度　月別送電計画</t>
    <rPh sb="0" eb="2">
      <t>レイワ</t>
    </rPh>
    <rPh sb="3" eb="4">
      <t>ネン</t>
    </rPh>
    <rPh sb="4" eb="5">
      <t>ド</t>
    </rPh>
    <rPh sb="6" eb="8">
      <t>ツキベツ</t>
    </rPh>
    <rPh sb="8" eb="10">
      <t>ソウデン</t>
    </rPh>
    <rPh sb="10" eb="12">
      <t>ケイカク</t>
    </rPh>
    <phoneticPr fontId="2"/>
  </si>
  <si>
    <t>-</t>
  </si>
  <si>
    <t>休日　　　：　日曜日、国民の祝日に関する法律に規定する休日、１月２日、
　　　　　　　　１月３日、１２月３０日、１２月３１日</t>
    <rPh sb="0" eb="2">
      <t>キュウジツ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</si>
</sst>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3" fillId="0" borderId="1" xfId="1" applyFont="1" applyBorder="1">
      <alignment vertical="center"/>
    </xf>
    <xf numFmtId="0" fontId="3" fillId="0" borderId="3" xfId="0" applyFont="1" applyBorder="1">
      <alignment vertical="center"/>
    </xf>
    <xf numFmtId="38" fontId="3" fillId="0" borderId="3" xfId="1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38" fontId="3" fillId="0" borderId="2" xfId="1" applyFont="1" applyBorder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38" fontId="7" fillId="0" borderId="3" xfId="1" applyFont="1" applyBorder="1">
      <alignment vertical="center"/>
    </xf>
    <xf numFmtId="38" fontId="7" fillId="0" borderId="1" xfId="1" applyFont="1" applyBorder="1">
      <alignment vertical="center"/>
    </xf>
    <xf numFmtId="38" fontId="8" fillId="0" borderId="1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145" zoomScaleNormal="145" workbookViewId="0">
      <selection activeCell="K6" sqref="K6"/>
    </sheetView>
  </sheetViews>
  <sheetFormatPr defaultColWidth="9" defaultRowHeight="16.2" x14ac:dyDescent="0.2"/>
  <cols>
    <col min="1" max="1" width="9" style="1"/>
    <col min="2" max="5" width="16.88671875" style="1" customWidth="1"/>
    <col min="6" max="16384" width="9" style="1"/>
  </cols>
  <sheetData>
    <row r="1" spans="1:5" x14ac:dyDescent="0.2">
      <c r="A1" s="22" t="s">
        <v>14</v>
      </c>
      <c r="B1" s="22"/>
      <c r="C1" s="22"/>
      <c r="D1" s="22"/>
      <c r="E1" s="22"/>
    </row>
    <row r="3" spans="1:5" ht="26.25" customHeight="1" x14ac:dyDescent="0.2">
      <c r="A3" s="26" t="s">
        <v>0</v>
      </c>
      <c r="B3" s="23" t="s">
        <v>13</v>
      </c>
      <c r="C3" s="24"/>
      <c r="D3" s="24"/>
      <c r="E3" s="25"/>
    </row>
    <row r="4" spans="1:5" ht="45.75" customHeight="1" thickBot="1" x14ac:dyDescent="0.25">
      <c r="A4" s="27"/>
      <c r="B4" s="17" t="s">
        <v>5</v>
      </c>
      <c r="C4" s="17" t="s">
        <v>6</v>
      </c>
      <c r="D4" s="14" t="s">
        <v>3</v>
      </c>
      <c r="E4" s="14" t="s">
        <v>7</v>
      </c>
    </row>
    <row r="5" spans="1:5" ht="26.25" customHeight="1" thickTop="1" x14ac:dyDescent="0.2">
      <c r="A5" s="6">
        <v>4</v>
      </c>
      <c r="B5" s="12" t="s">
        <v>1</v>
      </c>
      <c r="C5" s="13">
        <v>595000</v>
      </c>
      <c r="D5" s="7">
        <v>643800</v>
      </c>
      <c r="E5" s="7">
        <f>C5+D5</f>
        <v>1238800</v>
      </c>
    </row>
    <row r="6" spans="1:5" ht="26.25" customHeight="1" x14ac:dyDescent="0.2">
      <c r="A6" s="2">
        <v>5</v>
      </c>
      <c r="B6" s="3" t="s">
        <v>15</v>
      </c>
      <c r="C6" s="13">
        <v>547400</v>
      </c>
      <c r="D6" s="7">
        <v>734280</v>
      </c>
      <c r="E6" s="5">
        <f t="shared" ref="E6:E16" si="0">C6+D6</f>
        <v>1281680</v>
      </c>
    </row>
    <row r="7" spans="1:5" ht="26.25" customHeight="1" x14ac:dyDescent="0.2">
      <c r="A7" s="2">
        <v>6</v>
      </c>
      <c r="B7" s="3" t="s">
        <v>15</v>
      </c>
      <c r="C7" s="13">
        <v>618800</v>
      </c>
      <c r="D7" s="7">
        <v>619440</v>
      </c>
      <c r="E7" s="5">
        <f t="shared" si="0"/>
        <v>1238240</v>
      </c>
    </row>
    <row r="8" spans="1:5" ht="26.25" customHeight="1" x14ac:dyDescent="0.2">
      <c r="A8" s="2">
        <v>7</v>
      </c>
      <c r="B8" s="4">
        <v>618800</v>
      </c>
      <c r="C8" s="3" t="s">
        <v>15</v>
      </c>
      <c r="D8" s="7">
        <v>661200</v>
      </c>
      <c r="E8" s="5">
        <f>B8+D8</f>
        <v>1280000</v>
      </c>
    </row>
    <row r="9" spans="1:5" ht="26.25" customHeight="1" x14ac:dyDescent="0.2">
      <c r="A9" s="2">
        <v>8</v>
      </c>
      <c r="B9" s="4">
        <v>595000</v>
      </c>
      <c r="C9" s="3" t="s">
        <v>15</v>
      </c>
      <c r="D9" s="7">
        <v>685560</v>
      </c>
      <c r="E9" s="5">
        <f>B9+D9</f>
        <v>1280560</v>
      </c>
    </row>
    <row r="10" spans="1:5" ht="26.25" customHeight="1" x14ac:dyDescent="0.2">
      <c r="A10" s="2">
        <v>9</v>
      </c>
      <c r="B10" s="4">
        <v>571200</v>
      </c>
      <c r="C10" s="3" t="s">
        <v>15</v>
      </c>
      <c r="D10" s="7">
        <v>668160</v>
      </c>
      <c r="E10" s="5">
        <f>B10+D10</f>
        <v>1239360</v>
      </c>
    </row>
    <row r="11" spans="1:5" ht="26.25" customHeight="1" x14ac:dyDescent="0.2">
      <c r="A11" s="2">
        <v>10</v>
      </c>
      <c r="B11" s="3" t="s">
        <v>15</v>
      </c>
      <c r="C11" s="20">
        <v>222200</v>
      </c>
      <c r="D11" s="18">
        <v>249120</v>
      </c>
      <c r="E11" s="19">
        <f t="shared" si="0"/>
        <v>471320</v>
      </c>
    </row>
    <row r="12" spans="1:5" ht="26.25" customHeight="1" x14ac:dyDescent="0.2">
      <c r="A12" s="2">
        <v>11</v>
      </c>
      <c r="B12" s="3" t="s">
        <v>15</v>
      </c>
      <c r="C12" s="4">
        <v>571200</v>
      </c>
      <c r="D12" s="7">
        <v>668160</v>
      </c>
      <c r="E12" s="5">
        <f t="shared" si="0"/>
        <v>1239360</v>
      </c>
    </row>
    <row r="13" spans="1:5" ht="26.25" customHeight="1" x14ac:dyDescent="0.2">
      <c r="A13" s="2">
        <v>12</v>
      </c>
      <c r="B13" s="3" t="s">
        <v>15</v>
      </c>
      <c r="C13" s="4">
        <v>595000</v>
      </c>
      <c r="D13" s="7">
        <v>685560</v>
      </c>
      <c r="E13" s="5">
        <f t="shared" si="0"/>
        <v>1280560</v>
      </c>
    </row>
    <row r="14" spans="1:5" ht="26.25" customHeight="1" x14ac:dyDescent="0.2">
      <c r="A14" s="2">
        <v>1</v>
      </c>
      <c r="B14" s="3" t="s">
        <v>15</v>
      </c>
      <c r="C14" s="4">
        <v>547400</v>
      </c>
      <c r="D14" s="7">
        <v>734280</v>
      </c>
      <c r="E14" s="5">
        <f t="shared" si="0"/>
        <v>1281680</v>
      </c>
    </row>
    <row r="15" spans="1:5" ht="26.25" customHeight="1" x14ac:dyDescent="0.2">
      <c r="A15" s="2">
        <v>2</v>
      </c>
      <c r="B15" s="3" t="s">
        <v>15</v>
      </c>
      <c r="C15" s="4">
        <v>547400</v>
      </c>
      <c r="D15" s="7">
        <v>650760</v>
      </c>
      <c r="E15" s="5">
        <f t="shared" si="0"/>
        <v>1198160</v>
      </c>
    </row>
    <row r="16" spans="1:5" ht="26.25" customHeight="1" thickBot="1" x14ac:dyDescent="0.25">
      <c r="A16" s="8">
        <v>3</v>
      </c>
      <c r="B16" s="9" t="s">
        <v>15</v>
      </c>
      <c r="C16" s="10">
        <v>618800</v>
      </c>
      <c r="D16" s="11">
        <v>661200</v>
      </c>
      <c r="E16" s="11">
        <f t="shared" si="0"/>
        <v>1280000</v>
      </c>
    </row>
    <row r="17" spans="1:6" ht="26.25" customHeight="1" thickTop="1" x14ac:dyDescent="0.2">
      <c r="A17" s="6" t="s">
        <v>2</v>
      </c>
      <c r="B17" s="7">
        <f>SUM(B8:B10)</f>
        <v>1785000</v>
      </c>
      <c r="C17" s="7">
        <f>SUM(C5:C7,C11:C16)</f>
        <v>4863200</v>
      </c>
      <c r="D17" s="7">
        <f>SUM(D5:D16)</f>
        <v>7661520</v>
      </c>
      <c r="E17" s="7">
        <f>SUM(E5:E16)</f>
        <v>14309720</v>
      </c>
    </row>
    <row r="19" spans="1:6" ht="17.25" customHeight="1" x14ac:dyDescent="0.2">
      <c r="A19" s="16" t="s">
        <v>4</v>
      </c>
      <c r="B19" s="21" t="s">
        <v>8</v>
      </c>
      <c r="C19" s="21"/>
      <c r="D19" s="21"/>
      <c r="E19" s="21"/>
      <c r="F19" s="21"/>
    </row>
    <row r="20" spans="1:6" ht="17.25" customHeight="1" x14ac:dyDescent="0.2">
      <c r="A20" s="15"/>
      <c r="B20" s="21" t="s">
        <v>9</v>
      </c>
      <c r="C20" s="21"/>
      <c r="D20" s="21"/>
      <c r="E20" s="21"/>
      <c r="F20" s="21"/>
    </row>
    <row r="21" spans="1:6" ht="34.5" customHeight="1" x14ac:dyDescent="0.2">
      <c r="A21" s="15"/>
      <c r="B21" s="28" t="s">
        <v>16</v>
      </c>
      <c r="C21" s="28"/>
      <c r="D21" s="28"/>
      <c r="E21" s="28"/>
      <c r="F21" s="28"/>
    </row>
    <row r="22" spans="1:6" x14ac:dyDescent="0.2">
      <c r="B22" s="21" t="s">
        <v>10</v>
      </c>
      <c r="C22" s="21"/>
      <c r="D22" s="21"/>
      <c r="E22" s="21"/>
      <c r="F22" s="21"/>
    </row>
    <row r="23" spans="1:6" x14ac:dyDescent="0.2">
      <c r="A23" s="15"/>
      <c r="B23" s="21" t="s">
        <v>11</v>
      </c>
      <c r="C23" s="21"/>
      <c r="D23" s="21"/>
      <c r="E23" s="21"/>
      <c r="F23" s="21"/>
    </row>
    <row r="24" spans="1:6" x14ac:dyDescent="0.2">
      <c r="A24" s="15"/>
      <c r="B24" s="21" t="s">
        <v>12</v>
      </c>
      <c r="C24" s="21"/>
      <c r="D24" s="21"/>
      <c r="E24" s="21"/>
      <c r="F24" s="21"/>
    </row>
  </sheetData>
  <mergeCells count="9">
    <mergeCell ref="B22:F22"/>
    <mergeCell ref="B23:F23"/>
    <mergeCell ref="B24:F24"/>
    <mergeCell ref="A1:E1"/>
    <mergeCell ref="B3:E3"/>
    <mergeCell ref="A3:A4"/>
    <mergeCell ref="B19:F19"/>
    <mergeCell ref="B20:F20"/>
    <mergeCell ref="B21:F21"/>
  </mergeCells>
  <phoneticPr fontId="2"/>
  <pageMargins left="1.02" right="0.55000000000000004" top="0.75" bottom="0.75" header="0.3" footer="0.3"/>
  <pageSetup paperSize="9" orientation="portrait" r:id="rId1"/>
  <headerFooter>
    <oddHeader>&amp;R別紙１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cp:lastPrinted>2026-08-05T07:06:31Z</cp:lastPrinted>
  <dcterms:modified xsi:type="dcterms:W3CDTF">2026-09-24T02:51:45Z</dcterms:modified>
</cp:coreProperties>
</file>