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C:\Users\055948\Desktop\別紙\"/>
    </mc:Choice>
  </mc:AlternateContent>
  <xr:revisionPtr revIDLastSave="0" documentId="13_ncr:1_{08E4F94D-8F79-407B-BA09-58983FE7A096}" xr6:coauthVersionLast="36" xr6:coauthVersionMax="36" xr10:uidLastSave="{00000000-0000-0000-0000-000000000000}"/>
  <bookViews>
    <workbookView xWindow="0" yWindow="0" windowWidth="20496" windowHeight="7812" tabRatio="738" xr2:uid="{00000000-000D-0000-FFFF-FFFF00000000}"/>
  </bookViews>
  <sheets>
    <sheet name="4月" sheetId="15" r:id="rId1"/>
    <sheet name="5月" sheetId="18" r:id="rId2"/>
    <sheet name="6月" sheetId="22" r:id="rId3"/>
    <sheet name="7月" sheetId="24" r:id="rId4"/>
    <sheet name="8月" sheetId="10" r:id="rId5"/>
    <sheet name="9月" sheetId="11" r:id="rId6"/>
    <sheet name="10月" sheetId="12" r:id="rId7"/>
    <sheet name="11月" sheetId="1" r:id="rId8"/>
    <sheet name="12月" sheetId="2" r:id="rId9"/>
    <sheet name="1月" sheetId="3" r:id="rId10"/>
    <sheet name="2月" sheetId="4" r:id="rId11"/>
    <sheet name="3月" sheetId="5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57" i="18" l="1"/>
  <c r="AD56" i="4" l="1"/>
  <c r="AE4" i="15" l="1"/>
  <c r="G4" i="18" l="1"/>
  <c r="M4" i="3"/>
  <c r="Y4" i="1"/>
  <c r="N4" i="12"/>
  <c r="P4" i="11"/>
  <c r="V4" i="24"/>
  <c r="B6" i="15" l="1"/>
  <c r="AE61" i="15" l="1"/>
  <c r="AD61" i="15"/>
  <c r="AC61" i="15"/>
  <c r="AB61" i="15"/>
  <c r="AA61" i="15"/>
  <c r="Z61" i="15"/>
  <c r="Y61" i="15"/>
  <c r="X61" i="15"/>
  <c r="W61" i="15"/>
  <c r="V61" i="15"/>
  <c r="U61" i="15"/>
  <c r="T61" i="15"/>
  <c r="S61" i="15"/>
  <c r="R61" i="15"/>
  <c r="Q61" i="15"/>
  <c r="P61" i="15"/>
  <c r="O61" i="15"/>
  <c r="N61" i="15"/>
  <c r="M61" i="15"/>
  <c r="L61" i="15"/>
  <c r="K61" i="15"/>
  <c r="J61" i="15"/>
  <c r="I61" i="15"/>
  <c r="H61" i="15"/>
  <c r="G61" i="15"/>
  <c r="F61" i="15"/>
  <c r="E61" i="15"/>
  <c r="D61" i="15"/>
  <c r="C61" i="15"/>
  <c r="AE60" i="15"/>
  <c r="AD60" i="15"/>
  <c r="AC60" i="15"/>
  <c r="AB60" i="15"/>
  <c r="AA60" i="15"/>
  <c r="Z60" i="15"/>
  <c r="Y60" i="15"/>
  <c r="X60" i="15"/>
  <c r="W60" i="15"/>
  <c r="V60" i="15"/>
  <c r="U60" i="15"/>
  <c r="T60" i="15"/>
  <c r="S60" i="15"/>
  <c r="R60" i="15"/>
  <c r="Q60" i="15"/>
  <c r="P60" i="15"/>
  <c r="O60" i="15"/>
  <c r="N60" i="15"/>
  <c r="M60" i="15"/>
  <c r="L60" i="15"/>
  <c r="K60" i="15"/>
  <c r="J60" i="15"/>
  <c r="I60" i="15"/>
  <c r="H60" i="15"/>
  <c r="G60" i="15"/>
  <c r="F60" i="15"/>
  <c r="E60" i="15"/>
  <c r="D60" i="15"/>
  <c r="C60" i="15"/>
  <c r="AF61" i="18"/>
  <c r="AE61" i="18"/>
  <c r="AD61" i="18"/>
  <c r="AC61" i="18"/>
  <c r="AB61" i="18"/>
  <c r="AA61" i="18"/>
  <c r="Z61" i="18"/>
  <c r="Y61" i="18"/>
  <c r="X61" i="18"/>
  <c r="W61" i="18"/>
  <c r="V61" i="18"/>
  <c r="U61" i="18"/>
  <c r="T61" i="18"/>
  <c r="S61" i="18"/>
  <c r="R61" i="18"/>
  <c r="Q61" i="18"/>
  <c r="P61" i="18"/>
  <c r="O61" i="18"/>
  <c r="N61" i="18"/>
  <c r="M61" i="18"/>
  <c r="L61" i="18"/>
  <c r="K61" i="18"/>
  <c r="J61" i="18"/>
  <c r="I61" i="18"/>
  <c r="H61" i="18"/>
  <c r="G61" i="18"/>
  <c r="F61" i="18"/>
  <c r="E61" i="18"/>
  <c r="D61" i="18"/>
  <c r="C61" i="18"/>
  <c r="AF60" i="18"/>
  <c r="AE60" i="18"/>
  <c r="AD60" i="18"/>
  <c r="AC60" i="18"/>
  <c r="AB60" i="18"/>
  <c r="AA60" i="18"/>
  <c r="Z60" i="18"/>
  <c r="Y60" i="18"/>
  <c r="X60" i="18"/>
  <c r="W60" i="18"/>
  <c r="V60" i="18"/>
  <c r="U60" i="18"/>
  <c r="T60" i="18"/>
  <c r="S60" i="18"/>
  <c r="R60" i="18"/>
  <c r="Q60" i="18"/>
  <c r="P60" i="18"/>
  <c r="O60" i="18"/>
  <c r="N60" i="18"/>
  <c r="M60" i="18"/>
  <c r="L60" i="18"/>
  <c r="K60" i="18"/>
  <c r="J60" i="18"/>
  <c r="I60" i="18"/>
  <c r="H60" i="18"/>
  <c r="G60" i="18"/>
  <c r="F60" i="18"/>
  <c r="E60" i="18"/>
  <c r="D60" i="18"/>
  <c r="C60" i="18"/>
  <c r="AE61" i="22"/>
  <c r="AD61" i="22"/>
  <c r="AC61" i="22"/>
  <c r="AB61" i="22"/>
  <c r="AA61" i="22"/>
  <c r="Z61" i="22"/>
  <c r="Y61" i="22"/>
  <c r="X61" i="22"/>
  <c r="W61" i="22"/>
  <c r="V61" i="22"/>
  <c r="U61" i="22"/>
  <c r="T61" i="22"/>
  <c r="S61" i="22"/>
  <c r="R61" i="22"/>
  <c r="Q61" i="22"/>
  <c r="P61" i="22"/>
  <c r="O61" i="22"/>
  <c r="N61" i="22"/>
  <c r="M61" i="22"/>
  <c r="L61" i="22"/>
  <c r="K61" i="22"/>
  <c r="J61" i="22"/>
  <c r="I61" i="22"/>
  <c r="H61" i="22"/>
  <c r="G61" i="22"/>
  <c r="F61" i="22"/>
  <c r="E61" i="22"/>
  <c r="D61" i="22"/>
  <c r="C61" i="22"/>
  <c r="AE60" i="22"/>
  <c r="AD60" i="22"/>
  <c r="AC60" i="22"/>
  <c r="AB60" i="22"/>
  <c r="AA60" i="22"/>
  <c r="Z60" i="22"/>
  <c r="Y60" i="22"/>
  <c r="X60" i="22"/>
  <c r="W60" i="22"/>
  <c r="V60" i="22"/>
  <c r="U60" i="22"/>
  <c r="T60" i="22"/>
  <c r="S60" i="22"/>
  <c r="R60" i="22"/>
  <c r="Q60" i="22"/>
  <c r="P60" i="22"/>
  <c r="O60" i="22"/>
  <c r="N60" i="22"/>
  <c r="M60" i="22"/>
  <c r="L60" i="22"/>
  <c r="K60" i="22"/>
  <c r="J60" i="22"/>
  <c r="I60" i="22"/>
  <c r="H60" i="22"/>
  <c r="G60" i="22"/>
  <c r="F60" i="22"/>
  <c r="E60" i="22"/>
  <c r="D60" i="22"/>
  <c r="C60" i="22"/>
  <c r="AF61" i="24"/>
  <c r="AE61" i="24"/>
  <c r="AD61" i="24"/>
  <c r="AC61" i="24"/>
  <c r="AB61" i="24"/>
  <c r="AA61" i="24"/>
  <c r="Z61" i="24"/>
  <c r="Y61" i="24"/>
  <c r="X61" i="24"/>
  <c r="W61" i="24"/>
  <c r="V61" i="24"/>
  <c r="U61" i="24"/>
  <c r="T61" i="24"/>
  <c r="S61" i="24"/>
  <c r="R61" i="24"/>
  <c r="Q61" i="24"/>
  <c r="P61" i="24"/>
  <c r="O61" i="24"/>
  <c r="N61" i="24"/>
  <c r="M61" i="24"/>
  <c r="L61" i="24"/>
  <c r="K61" i="24"/>
  <c r="J61" i="24"/>
  <c r="I61" i="24"/>
  <c r="H61" i="24"/>
  <c r="G61" i="24"/>
  <c r="F61" i="24"/>
  <c r="E61" i="24"/>
  <c r="D61" i="24"/>
  <c r="C61" i="24"/>
  <c r="AF60" i="24"/>
  <c r="AE60" i="24"/>
  <c r="AD60" i="24"/>
  <c r="AC60" i="24"/>
  <c r="AB60" i="24"/>
  <c r="AA60" i="24"/>
  <c r="Z60" i="24"/>
  <c r="Y60" i="24"/>
  <c r="X60" i="24"/>
  <c r="W60" i="24"/>
  <c r="V60" i="24"/>
  <c r="U60" i="24"/>
  <c r="T60" i="24"/>
  <c r="S60" i="24"/>
  <c r="R60" i="24"/>
  <c r="Q60" i="24"/>
  <c r="P60" i="24"/>
  <c r="O60" i="24"/>
  <c r="N60" i="24"/>
  <c r="M60" i="24"/>
  <c r="L60" i="24"/>
  <c r="K60" i="24"/>
  <c r="J60" i="24"/>
  <c r="I60" i="24"/>
  <c r="H60" i="24"/>
  <c r="G60" i="24"/>
  <c r="F60" i="24"/>
  <c r="E60" i="24"/>
  <c r="D60" i="24"/>
  <c r="C60" i="24"/>
  <c r="AF61" i="10"/>
  <c r="AE61" i="10"/>
  <c r="AD61" i="10"/>
  <c r="AC61" i="10"/>
  <c r="AB61" i="10"/>
  <c r="AA61" i="10"/>
  <c r="Z61" i="10"/>
  <c r="Y61" i="10"/>
  <c r="X61" i="10"/>
  <c r="W61" i="10"/>
  <c r="V61" i="10"/>
  <c r="U61" i="10"/>
  <c r="T61" i="10"/>
  <c r="S61" i="10"/>
  <c r="R61" i="10"/>
  <c r="Q61" i="10"/>
  <c r="P61" i="10"/>
  <c r="O61" i="10"/>
  <c r="N61" i="10"/>
  <c r="M61" i="10"/>
  <c r="L61" i="10"/>
  <c r="K61" i="10"/>
  <c r="J61" i="10"/>
  <c r="I61" i="10"/>
  <c r="H61" i="10"/>
  <c r="G61" i="10"/>
  <c r="F61" i="10"/>
  <c r="E61" i="10"/>
  <c r="D61" i="10"/>
  <c r="C61" i="10"/>
  <c r="AF60" i="10"/>
  <c r="AE60" i="10"/>
  <c r="AD60" i="10"/>
  <c r="AC60" i="10"/>
  <c r="AB60" i="10"/>
  <c r="AA60" i="10"/>
  <c r="Z60" i="10"/>
  <c r="Y60" i="10"/>
  <c r="X60" i="10"/>
  <c r="W60" i="10"/>
  <c r="V60" i="10"/>
  <c r="U60" i="10"/>
  <c r="T60" i="10"/>
  <c r="S60" i="10"/>
  <c r="R60" i="10"/>
  <c r="Q60" i="10"/>
  <c r="P60" i="10"/>
  <c r="O60" i="10"/>
  <c r="N60" i="10"/>
  <c r="M60" i="10"/>
  <c r="L60" i="10"/>
  <c r="K60" i="10"/>
  <c r="J60" i="10"/>
  <c r="I60" i="10"/>
  <c r="H60" i="10"/>
  <c r="G60" i="10"/>
  <c r="F60" i="10"/>
  <c r="E60" i="10"/>
  <c r="D60" i="10"/>
  <c r="C60" i="10"/>
  <c r="AE61" i="11"/>
  <c r="AD61" i="11"/>
  <c r="AC61" i="11"/>
  <c r="AB61" i="11"/>
  <c r="AA61" i="11"/>
  <c r="Z61" i="11"/>
  <c r="Y61" i="11"/>
  <c r="X61" i="11"/>
  <c r="W61" i="11"/>
  <c r="V61" i="11"/>
  <c r="U61" i="11"/>
  <c r="T61" i="11"/>
  <c r="S61" i="11"/>
  <c r="R61" i="11"/>
  <c r="Q61" i="11"/>
  <c r="P61" i="11"/>
  <c r="O61" i="11"/>
  <c r="N61" i="11"/>
  <c r="M61" i="11"/>
  <c r="L61" i="11"/>
  <c r="K61" i="11"/>
  <c r="J61" i="11"/>
  <c r="I61" i="11"/>
  <c r="H61" i="11"/>
  <c r="G61" i="11"/>
  <c r="F61" i="11"/>
  <c r="E61" i="11"/>
  <c r="D61" i="11"/>
  <c r="C61" i="11"/>
  <c r="AE60" i="11"/>
  <c r="AD60" i="11"/>
  <c r="AC60" i="11"/>
  <c r="AB60" i="11"/>
  <c r="AA60" i="11"/>
  <c r="Z60" i="11"/>
  <c r="Y60" i="11"/>
  <c r="X60" i="11"/>
  <c r="W60" i="11"/>
  <c r="V60" i="11"/>
  <c r="U60" i="11"/>
  <c r="T60" i="11"/>
  <c r="S60" i="11"/>
  <c r="R60" i="11"/>
  <c r="Q60" i="11"/>
  <c r="P60" i="11"/>
  <c r="O60" i="11"/>
  <c r="N60" i="11"/>
  <c r="M60" i="11"/>
  <c r="L60" i="11"/>
  <c r="K60" i="11"/>
  <c r="J60" i="11"/>
  <c r="I60" i="11"/>
  <c r="H60" i="11"/>
  <c r="G60" i="11"/>
  <c r="F60" i="11"/>
  <c r="E60" i="11"/>
  <c r="D60" i="11"/>
  <c r="C60" i="11"/>
  <c r="AF61" i="12"/>
  <c r="AE61" i="12"/>
  <c r="AD61" i="12"/>
  <c r="AC61" i="12"/>
  <c r="AB61" i="12"/>
  <c r="AA61" i="12"/>
  <c r="Z61" i="12"/>
  <c r="Y61" i="12"/>
  <c r="X61" i="12"/>
  <c r="W61" i="12"/>
  <c r="V61" i="12"/>
  <c r="U61" i="12"/>
  <c r="T61" i="12"/>
  <c r="S61" i="12"/>
  <c r="R61" i="12"/>
  <c r="Q61" i="12"/>
  <c r="P61" i="12"/>
  <c r="O61" i="12"/>
  <c r="N61" i="12"/>
  <c r="M61" i="12"/>
  <c r="L61" i="12"/>
  <c r="K61" i="12"/>
  <c r="J61" i="12"/>
  <c r="I61" i="12"/>
  <c r="H61" i="12"/>
  <c r="G61" i="12"/>
  <c r="F61" i="12"/>
  <c r="E61" i="12"/>
  <c r="D61" i="12"/>
  <c r="C61" i="12"/>
  <c r="AF60" i="12"/>
  <c r="AE60" i="12"/>
  <c r="AD60" i="12"/>
  <c r="AC60" i="12"/>
  <c r="AB60" i="12"/>
  <c r="AA60" i="12"/>
  <c r="Z60" i="12"/>
  <c r="Y60" i="12"/>
  <c r="X60" i="12"/>
  <c r="W60" i="12"/>
  <c r="V60" i="12"/>
  <c r="U60" i="12"/>
  <c r="T60" i="12"/>
  <c r="S60" i="12"/>
  <c r="R60" i="12"/>
  <c r="Q60" i="12"/>
  <c r="P60" i="12"/>
  <c r="O60" i="12"/>
  <c r="N60" i="12"/>
  <c r="M60" i="12"/>
  <c r="L60" i="12"/>
  <c r="K60" i="12"/>
  <c r="J60" i="12"/>
  <c r="I60" i="12"/>
  <c r="H60" i="12"/>
  <c r="G60" i="12"/>
  <c r="F60" i="12"/>
  <c r="E60" i="12"/>
  <c r="D60" i="12"/>
  <c r="C60" i="12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AE60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AF61" i="2"/>
  <c r="AE61" i="2"/>
  <c r="AD61" i="2"/>
  <c r="AC61" i="2"/>
  <c r="AB61" i="2"/>
  <c r="AA61" i="2"/>
  <c r="Z61" i="2"/>
  <c r="Y61" i="2"/>
  <c r="X61" i="2"/>
  <c r="AF60" i="2"/>
  <c r="AE60" i="2"/>
  <c r="AD60" i="2"/>
  <c r="AC60" i="2"/>
  <c r="AB60" i="2"/>
  <c r="AA60" i="2"/>
  <c r="Z60" i="2"/>
  <c r="Y60" i="2"/>
  <c r="X60" i="2"/>
  <c r="W61" i="2"/>
  <c r="V61" i="2"/>
  <c r="U61" i="2"/>
  <c r="T61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W60" i="2"/>
  <c r="V60" i="2"/>
  <c r="U60" i="2"/>
  <c r="T60" i="2"/>
  <c r="S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C60" i="3"/>
  <c r="D60" i="3"/>
  <c r="E60" i="3"/>
  <c r="F60" i="3"/>
  <c r="G60" i="3"/>
  <c r="H60" i="3"/>
  <c r="I60" i="3"/>
  <c r="J60" i="3"/>
  <c r="K60" i="3"/>
  <c r="L60" i="3"/>
  <c r="M60" i="3"/>
  <c r="N60" i="3"/>
  <c r="O60" i="3"/>
  <c r="P60" i="3"/>
  <c r="Q60" i="3"/>
  <c r="R60" i="3"/>
  <c r="S60" i="3"/>
  <c r="T60" i="3"/>
  <c r="U60" i="3"/>
  <c r="V60" i="3"/>
  <c r="W60" i="3"/>
  <c r="X60" i="3"/>
  <c r="Y60" i="3"/>
  <c r="Z60" i="3"/>
  <c r="AA60" i="3"/>
  <c r="AB60" i="3"/>
  <c r="AC60" i="3"/>
  <c r="AD60" i="3"/>
  <c r="AE60" i="3"/>
  <c r="AF60" i="3"/>
  <c r="C61" i="3"/>
  <c r="D61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T61" i="3"/>
  <c r="U61" i="3"/>
  <c r="V61" i="3"/>
  <c r="W61" i="3"/>
  <c r="X61" i="3"/>
  <c r="Y61" i="3"/>
  <c r="Z61" i="3"/>
  <c r="AA61" i="3"/>
  <c r="AB61" i="3"/>
  <c r="AC61" i="3"/>
  <c r="AD61" i="3"/>
  <c r="AE61" i="3"/>
  <c r="AF61" i="3"/>
  <c r="C60" i="4"/>
  <c r="D60" i="4"/>
  <c r="E60" i="4"/>
  <c r="F60" i="4"/>
  <c r="G60" i="4"/>
  <c r="H60" i="4"/>
  <c r="I60" i="4"/>
  <c r="J60" i="4"/>
  <c r="K60" i="4"/>
  <c r="L60" i="4"/>
  <c r="M60" i="4"/>
  <c r="N60" i="4"/>
  <c r="O60" i="4"/>
  <c r="P60" i="4"/>
  <c r="Q60" i="4"/>
  <c r="R60" i="4"/>
  <c r="S60" i="4"/>
  <c r="T60" i="4"/>
  <c r="U60" i="4"/>
  <c r="V60" i="4"/>
  <c r="W60" i="4"/>
  <c r="X60" i="4"/>
  <c r="Y60" i="4"/>
  <c r="Z60" i="4"/>
  <c r="AA60" i="4"/>
  <c r="AB60" i="4"/>
  <c r="AC60" i="4"/>
  <c r="C61" i="4"/>
  <c r="D61" i="4"/>
  <c r="E61" i="4"/>
  <c r="F61" i="4"/>
  <c r="G61" i="4"/>
  <c r="H61" i="4"/>
  <c r="I61" i="4"/>
  <c r="J61" i="4"/>
  <c r="K61" i="4"/>
  <c r="L61" i="4"/>
  <c r="M61" i="4"/>
  <c r="N61" i="4"/>
  <c r="O61" i="4"/>
  <c r="P61" i="4"/>
  <c r="Q61" i="4"/>
  <c r="R61" i="4"/>
  <c r="S61" i="4"/>
  <c r="T61" i="4"/>
  <c r="U61" i="4"/>
  <c r="V61" i="4"/>
  <c r="W61" i="4"/>
  <c r="X61" i="4"/>
  <c r="Y61" i="4"/>
  <c r="Z61" i="4"/>
  <c r="AA61" i="4"/>
  <c r="AB61" i="4"/>
  <c r="AC61" i="4"/>
  <c r="C60" i="5"/>
  <c r="D60" i="5"/>
  <c r="E60" i="5"/>
  <c r="F60" i="5"/>
  <c r="G60" i="5"/>
  <c r="H60" i="5"/>
  <c r="I60" i="5"/>
  <c r="J60" i="5"/>
  <c r="K60" i="5"/>
  <c r="L60" i="5"/>
  <c r="M60" i="5"/>
  <c r="N60" i="5"/>
  <c r="O60" i="5"/>
  <c r="P60" i="5"/>
  <c r="Q60" i="5"/>
  <c r="R60" i="5"/>
  <c r="S60" i="5"/>
  <c r="T60" i="5"/>
  <c r="U60" i="5"/>
  <c r="V60" i="5"/>
  <c r="W60" i="5"/>
  <c r="X60" i="5"/>
  <c r="Y60" i="5"/>
  <c r="Z60" i="5"/>
  <c r="AA60" i="5"/>
  <c r="AB60" i="5"/>
  <c r="AC60" i="5"/>
  <c r="AD60" i="5"/>
  <c r="AE60" i="5"/>
  <c r="AF60" i="5"/>
  <c r="C61" i="5"/>
  <c r="D61" i="5"/>
  <c r="E61" i="5"/>
  <c r="F61" i="5"/>
  <c r="G61" i="5"/>
  <c r="H61" i="5"/>
  <c r="I61" i="5"/>
  <c r="J61" i="5"/>
  <c r="K61" i="5"/>
  <c r="L61" i="5"/>
  <c r="M61" i="5"/>
  <c r="N61" i="5"/>
  <c r="O61" i="5"/>
  <c r="P61" i="5"/>
  <c r="Q61" i="5"/>
  <c r="R61" i="5"/>
  <c r="S61" i="5"/>
  <c r="T61" i="5"/>
  <c r="U61" i="5"/>
  <c r="V61" i="5"/>
  <c r="W61" i="5"/>
  <c r="X61" i="5"/>
  <c r="Y61" i="5"/>
  <c r="Z61" i="5"/>
  <c r="AA61" i="5"/>
  <c r="AB61" i="5"/>
  <c r="AC61" i="5"/>
  <c r="AD61" i="5"/>
  <c r="AE61" i="5"/>
  <c r="AF61" i="5"/>
  <c r="B61" i="11"/>
  <c r="B60" i="11" l="1"/>
  <c r="B59" i="11"/>
  <c r="AD56" i="15" l="1"/>
  <c r="AE57" i="15"/>
  <c r="AD57" i="15"/>
  <c r="AE56" i="15"/>
  <c r="AE55" i="15"/>
  <c r="AD55" i="15"/>
  <c r="AC55" i="15"/>
  <c r="AB55" i="15"/>
  <c r="AA55" i="15"/>
  <c r="Z55" i="15"/>
  <c r="Y55" i="15"/>
  <c r="X55" i="15"/>
  <c r="W55" i="15"/>
  <c r="V55" i="15"/>
  <c r="U55" i="15"/>
  <c r="T55" i="15"/>
  <c r="S55" i="15"/>
  <c r="R55" i="15"/>
  <c r="Q55" i="15"/>
  <c r="P55" i="15"/>
  <c r="O55" i="15"/>
  <c r="N55" i="15"/>
  <c r="M55" i="15"/>
  <c r="L55" i="15"/>
  <c r="K55" i="15"/>
  <c r="J55" i="15"/>
  <c r="I55" i="15"/>
  <c r="H55" i="15"/>
  <c r="G55" i="15"/>
  <c r="F55" i="15"/>
  <c r="E55" i="15"/>
  <c r="D55" i="15"/>
  <c r="C55" i="15"/>
  <c r="B55" i="15"/>
  <c r="AG55" i="15" l="1"/>
  <c r="AC55" i="4" l="1"/>
  <c r="AC59" i="4"/>
  <c r="C5" i="15" l="1"/>
  <c r="C6" i="15" s="1"/>
  <c r="D5" i="15" l="1"/>
  <c r="D6" i="15" l="1"/>
  <c r="E5" i="15"/>
  <c r="F5" i="15" l="1"/>
  <c r="E6" i="15"/>
  <c r="G5" i="15" l="1"/>
  <c r="F6" i="15"/>
  <c r="H5" i="15" l="1"/>
  <c r="G6" i="15"/>
  <c r="I5" i="15" l="1"/>
  <c r="H6" i="15"/>
  <c r="J5" i="15" l="1"/>
  <c r="I6" i="15"/>
  <c r="I4" i="15" s="1"/>
  <c r="AE4" i="4"/>
  <c r="AF4" i="4"/>
  <c r="A3" i="2"/>
  <c r="A3" i="3" s="1"/>
  <c r="A3" i="4" s="1"/>
  <c r="A3" i="1"/>
  <c r="A3" i="12"/>
  <c r="A3" i="11"/>
  <c r="A3" i="10"/>
  <c r="A3" i="24"/>
  <c r="A3" i="22"/>
  <c r="A3" i="18"/>
  <c r="F4" i="15"/>
  <c r="G4" i="15"/>
  <c r="H4" i="15"/>
  <c r="B4" i="15"/>
  <c r="C4" i="15"/>
  <c r="D4" i="15"/>
  <c r="E4" i="15"/>
  <c r="F56" i="15" l="1"/>
  <c r="F57" i="15"/>
  <c r="E56" i="15"/>
  <c r="E57" i="15"/>
  <c r="C56" i="15"/>
  <c r="C57" i="15"/>
  <c r="D56" i="15"/>
  <c r="D57" i="15"/>
  <c r="B56" i="15"/>
  <c r="B57" i="15"/>
  <c r="I57" i="15"/>
  <c r="I56" i="15"/>
  <c r="H57" i="15"/>
  <c r="H56" i="15"/>
  <c r="G57" i="15"/>
  <c r="G56" i="15"/>
  <c r="K5" i="15"/>
  <c r="J6" i="15"/>
  <c r="J4" i="15" s="1"/>
  <c r="A3" i="5"/>
  <c r="D56" i="18"/>
  <c r="E56" i="18"/>
  <c r="F56" i="18"/>
  <c r="D57" i="18"/>
  <c r="E57" i="18"/>
  <c r="F57" i="18"/>
  <c r="X56" i="11"/>
  <c r="X57" i="11"/>
  <c r="J56" i="15" l="1"/>
  <c r="J57" i="15"/>
  <c r="L5" i="15"/>
  <c r="K6" i="15"/>
  <c r="K4" i="15" s="1"/>
  <c r="AG53" i="5"/>
  <c r="AG53" i="4"/>
  <c r="AG53" i="3"/>
  <c r="AG53" i="2"/>
  <c r="AG53" i="1"/>
  <c r="AG53" i="12"/>
  <c r="AG53" i="11"/>
  <c r="AG53" i="10"/>
  <c r="AG53" i="24"/>
  <c r="AG53" i="22"/>
  <c r="AG53" i="18"/>
  <c r="AG53" i="15"/>
  <c r="K56" i="15" l="1"/>
  <c r="K57" i="15"/>
  <c r="M5" i="15"/>
  <c r="L6" i="15"/>
  <c r="L4" i="15" s="1"/>
  <c r="L56" i="15" l="1"/>
  <c r="L57" i="15"/>
  <c r="N5" i="15"/>
  <c r="M6" i="15"/>
  <c r="M4" i="15" s="1"/>
  <c r="T55" i="24"/>
  <c r="J55" i="24"/>
  <c r="AD55" i="24"/>
  <c r="Z55" i="24"/>
  <c r="R55" i="24"/>
  <c r="O55" i="24"/>
  <c r="V59" i="24"/>
  <c r="G55" i="24"/>
  <c r="E59" i="24"/>
  <c r="G59" i="24"/>
  <c r="I55" i="24"/>
  <c r="Q55" i="24"/>
  <c r="Y55" i="24"/>
  <c r="I59" i="24"/>
  <c r="Y59" i="24"/>
  <c r="O59" i="24"/>
  <c r="T59" i="24"/>
  <c r="AD59" i="24"/>
  <c r="K59" i="24"/>
  <c r="K55" i="24"/>
  <c r="S59" i="24"/>
  <c r="S55" i="24"/>
  <c r="AB59" i="24"/>
  <c r="AB55" i="24"/>
  <c r="D55" i="24"/>
  <c r="L55" i="24"/>
  <c r="U55" i="24"/>
  <c r="AC55" i="24"/>
  <c r="N59" i="24"/>
  <c r="AA59" i="24"/>
  <c r="J59" i="24"/>
  <c r="R59" i="24"/>
  <c r="Z59" i="24"/>
  <c r="C59" i="24"/>
  <c r="C55" i="24"/>
  <c r="H59" i="24"/>
  <c r="H55" i="24"/>
  <c r="M59" i="24"/>
  <c r="M55" i="24"/>
  <c r="W59" i="24"/>
  <c r="W55" i="24"/>
  <c r="AE59" i="24"/>
  <c r="AE55" i="24"/>
  <c r="F55" i="24"/>
  <c r="P55" i="24"/>
  <c r="X55" i="24"/>
  <c r="AF55" i="24"/>
  <c r="E55" i="24"/>
  <c r="N55" i="24"/>
  <c r="V55" i="24"/>
  <c r="AA55" i="24"/>
  <c r="Q59" i="24"/>
  <c r="D59" i="24"/>
  <c r="F59" i="24"/>
  <c r="L59" i="24"/>
  <c r="P59" i="24"/>
  <c r="U59" i="24"/>
  <c r="X59" i="24"/>
  <c r="AC59" i="24"/>
  <c r="AF59" i="24"/>
  <c r="M56" i="15" l="1"/>
  <c r="M57" i="15"/>
  <c r="O5" i="15"/>
  <c r="N6" i="15"/>
  <c r="N4" i="15" s="1"/>
  <c r="N56" i="15" l="1"/>
  <c r="N57" i="15"/>
  <c r="P5" i="15"/>
  <c r="O6" i="15"/>
  <c r="O4" i="15" s="1"/>
  <c r="N55" i="22"/>
  <c r="N59" i="22"/>
  <c r="F59" i="22"/>
  <c r="U55" i="22"/>
  <c r="W59" i="22"/>
  <c r="Y55" i="22"/>
  <c r="Q55" i="22"/>
  <c r="M55" i="22"/>
  <c r="O55" i="22"/>
  <c r="E55" i="22"/>
  <c r="B55" i="22"/>
  <c r="H59" i="22"/>
  <c r="C59" i="22"/>
  <c r="G59" i="22"/>
  <c r="K59" i="22"/>
  <c r="P59" i="22"/>
  <c r="S59" i="22"/>
  <c r="AC59" i="22"/>
  <c r="AA59" i="22"/>
  <c r="H55" i="22"/>
  <c r="F55" i="22"/>
  <c r="J55" i="22"/>
  <c r="R55" i="22"/>
  <c r="W55" i="22"/>
  <c r="Z55" i="22"/>
  <c r="R59" i="22"/>
  <c r="D59" i="22"/>
  <c r="I59" i="22"/>
  <c r="L59" i="22"/>
  <c r="V59" i="22"/>
  <c r="T59" i="22"/>
  <c r="X59" i="22"/>
  <c r="AB59" i="22"/>
  <c r="AB55" i="22"/>
  <c r="C55" i="22"/>
  <c r="G55" i="22"/>
  <c r="K55" i="22"/>
  <c r="P55" i="22"/>
  <c r="S55" i="22"/>
  <c r="AC55" i="22"/>
  <c r="AA55" i="22"/>
  <c r="J59" i="22"/>
  <c r="Z59" i="22"/>
  <c r="B61" i="22"/>
  <c r="B59" i="22"/>
  <c r="B60" i="22"/>
  <c r="E59" i="22"/>
  <c r="O59" i="22"/>
  <c r="M59" i="22"/>
  <c r="Q59" i="22"/>
  <c r="U59" i="22"/>
  <c r="Y59" i="22"/>
  <c r="AD59" i="22"/>
  <c r="AD55" i="22"/>
  <c r="D55" i="22"/>
  <c r="I55" i="22"/>
  <c r="L55" i="22"/>
  <c r="V55" i="22"/>
  <c r="T55" i="22"/>
  <c r="X55" i="22"/>
  <c r="AE55" i="22"/>
  <c r="AE59" i="22"/>
  <c r="C56" i="18"/>
  <c r="B56" i="18"/>
  <c r="O57" i="15" l="1"/>
  <c r="O56" i="15"/>
  <c r="Q5" i="15"/>
  <c r="P6" i="15"/>
  <c r="P4" i="15" s="1"/>
  <c r="AG55" i="22"/>
  <c r="C59" i="18"/>
  <c r="G59" i="18"/>
  <c r="T59" i="18"/>
  <c r="W59" i="18"/>
  <c r="M55" i="18"/>
  <c r="X55" i="18"/>
  <c r="C55" i="18"/>
  <c r="O59" i="18"/>
  <c r="W55" i="18"/>
  <c r="AE55" i="18"/>
  <c r="P55" i="18"/>
  <c r="AB55" i="18"/>
  <c r="G55" i="18"/>
  <c r="L55" i="18"/>
  <c r="T55" i="18"/>
  <c r="Y55" i="18"/>
  <c r="H59" i="18"/>
  <c r="R59" i="18"/>
  <c r="AF59" i="18"/>
  <c r="O55" i="18"/>
  <c r="AE59" i="18"/>
  <c r="E59" i="18"/>
  <c r="I59" i="18"/>
  <c r="K59" i="18"/>
  <c r="Q59" i="18"/>
  <c r="U59" i="18"/>
  <c r="Z59" i="18"/>
  <c r="AC59" i="18"/>
  <c r="D55" i="18"/>
  <c r="H55" i="18"/>
  <c r="R55" i="18"/>
  <c r="AF55" i="18"/>
  <c r="C57" i="18"/>
  <c r="M59" i="18"/>
  <c r="X59" i="18"/>
  <c r="B59" i="18"/>
  <c r="B57" i="18"/>
  <c r="B60" i="18"/>
  <c r="B61" i="18"/>
  <c r="F59" i="18"/>
  <c r="J59" i="18"/>
  <c r="N59" i="18"/>
  <c r="S59" i="18"/>
  <c r="V59" i="18"/>
  <c r="AA59" i="18"/>
  <c r="AD59" i="18"/>
  <c r="E55" i="18"/>
  <c r="I55" i="18"/>
  <c r="K55" i="18"/>
  <c r="Q55" i="18"/>
  <c r="U55" i="18"/>
  <c r="Z55" i="18"/>
  <c r="AC55" i="18"/>
  <c r="D59" i="18"/>
  <c r="P59" i="18"/>
  <c r="AB59" i="18"/>
  <c r="B55" i="18"/>
  <c r="F55" i="18"/>
  <c r="J55" i="18"/>
  <c r="N55" i="18"/>
  <c r="S55" i="18"/>
  <c r="V55" i="18"/>
  <c r="AA55" i="18"/>
  <c r="AD55" i="18"/>
  <c r="L59" i="18"/>
  <c r="Y59" i="18"/>
  <c r="P56" i="15" l="1"/>
  <c r="P57" i="15"/>
  <c r="R5" i="15"/>
  <c r="Q6" i="15"/>
  <c r="Q4" i="15" s="1"/>
  <c r="AG55" i="18"/>
  <c r="S59" i="15"/>
  <c r="C59" i="15"/>
  <c r="H59" i="15"/>
  <c r="K59" i="15"/>
  <c r="AB59" i="15"/>
  <c r="F59" i="15"/>
  <c r="U59" i="15"/>
  <c r="E59" i="15"/>
  <c r="I59" i="15"/>
  <c r="N59" i="15"/>
  <c r="Q59" i="15"/>
  <c r="V59" i="15"/>
  <c r="Y59" i="15"/>
  <c r="AA59" i="15"/>
  <c r="W59" i="15"/>
  <c r="D59" i="15"/>
  <c r="P59" i="15"/>
  <c r="AC59" i="15"/>
  <c r="B61" i="15"/>
  <c r="B59" i="15"/>
  <c r="B60" i="15"/>
  <c r="G59" i="15"/>
  <c r="J59" i="15"/>
  <c r="O59" i="15"/>
  <c r="R59" i="15"/>
  <c r="T59" i="15"/>
  <c r="Z59" i="15"/>
  <c r="AD59" i="15"/>
  <c r="L59" i="15"/>
  <c r="X59" i="15"/>
  <c r="M59" i="15"/>
  <c r="AE59" i="15"/>
  <c r="Q56" i="15" l="1"/>
  <c r="Q57" i="15"/>
  <c r="S5" i="15"/>
  <c r="R6" i="15"/>
  <c r="R4" i="15" s="1"/>
  <c r="R57" i="15" l="1"/>
  <c r="R56" i="15"/>
  <c r="T5" i="15"/>
  <c r="S6" i="15"/>
  <c r="S4" i="15" s="1"/>
  <c r="B61" i="12"/>
  <c r="B60" i="12"/>
  <c r="AF59" i="12"/>
  <c r="AE59" i="12"/>
  <c r="AD59" i="12"/>
  <c r="AC59" i="12"/>
  <c r="AB59" i="12"/>
  <c r="AA59" i="12"/>
  <c r="Z59" i="12"/>
  <c r="Y59" i="12"/>
  <c r="X59" i="12"/>
  <c r="W59" i="12"/>
  <c r="V59" i="12"/>
  <c r="U59" i="12"/>
  <c r="T59" i="12"/>
  <c r="S59" i="12"/>
  <c r="R59" i="12"/>
  <c r="Q59" i="12"/>
  <c r="P59" i="12"/>
  <c r="O59" i="12"/>
  <c r="N59" i="12"/>
  <c r="M59" i="12"/>
  <c r="L59" i="12"/>
  <c r="K59" i="12"/>
  <c r="J59" i="12"/>
  <c r="I59" i="12"/>
  <c r="H59" i="12"/>
  <c r="G59" i="12"/>
  <c r="F59" i="12"/>
  <c r="E59" i="12"/>
  <c r="D59" i="12"/>
  <c r="C59" i="12"/>
  <c r="B59" i="12"/>
  <c r="AF55" i="12"/>
  <c r="AE55" i="12"/>
  <c r="AD55" i="12"/>
  <c r="AC55" i="12"/>
  <c r="AB55" i="12"/>
  <c r="AA55" i="12"/>
  <c r="Z55" i="12"/>
  <c r="Y55" i="12"/>
  <c r="X55" i="12"/>
  <c r="W55" i="12"/>
  <c r="V55" i="12"/>
  <c r="U55" i="12"/>
  <c r="T55" i="12"/>
  <c r="S55" i="12"/>
  <c r="R55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B55" i="12"/>
  <c r="AE59" i="11"/>
  <c r="AD59" i="11"/>
  <c r="AC59" i="11"/>
  <c r="AB59" i="11"/>
  <c r="AA59" i="11"/>
  <c r="Z59" i="11"/>
  <c r="Y59" i="11"/>
  <c r="X59" i="11"/>
  <c r="W59" i="11"/>
  <c r="V59" i="11"/>
  <c r="U59" i="11"/>
  <c r="T59" i="11"/>
  <c r="S59" i="11"/>
  <c r="R59" i="11"/>
  <c r="Q59" i="11"/>
  <c r="P59" i="11"/>
  <c r="O59" i="11"/>
  <c r="N59" i="11"/>
  <c r="M59" i="11"/>
  <c r="L59" i="11"/>
  <c r="K59" i="11"/>
  <c r="J59" i="11"/>
  <c r="I59" i="11"/>
  <c r="H59" i="11"/>
  <c r="G59" i="11"/>
  <c r="F59" i="11"/>
  <c r="E59" i="11"/>
  <c r="D59" i="11"/>
  <c r="C59" i="11"/>
  <c r="AE55" i="11"/>
  <c r="AD55" i="11"/>
  <c r="AC55" i="11"/>
  <c r="AB55" i="11"/>
  <c r="AA55" i="11"/>
  <c r="Z55" i="11"/>
  <c r="Y55" i="11"/>
  <c r="X55" i="11"/>
  <c r="W55" i="11"/>
  <c r="V55" i="11"/>
  <c r="U55" i="11"/>
  <c r="T55" i="11"/>
  <c r="S55" i="11"/>
  <c r="R55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C55" i="11"/>
  <c r="B55" i="11"/>
  <c r="B61" i="10"/>
  <c r="B60" i="10"/>
  <c r="AF59" i="10"/>
  <c r="AE59" i="10"/>
  <c r="AD59" i="10"/>
  <c r="AC59" i="10"/>
  <c r="AB59" i="10"/>
  <c r="AA59" i="10"/>
  <c r="Z59" i="10"/>
  <c r="Y59" i="10"/>
  <c r="X59" i="10"/>
  <c r="W59" i="10"/>
  <c r="V59" i="10"/>
  <c r="U59" i="10"/>
  <c r="T59" i="10"/>
  <c r="S59" i="10"/>
  <c r="R59" i="10"/>
  <c r="Q59" i="10"/>
  <c r="P59" i="10"/>
  <c r="O59" i="10"/>
  <c r="N59" i="10"/>
  <c r="M59" i="10"/>
  <c r="L59" i="10"/>
  <c r="K59" i="10"/>
  <c r="J59" i="10"/>
  <c r="I59" i="10"/>
  <c r="H59" i="10"/>
  <c r="G59" i="10"/>
  <c r="F59" i="10"/>
  <c r="E59" i="10"/>
  <c r="D59" i="10"/>
  <c r="C59" i="10"/>
  <c r="B59" i="10"/>
  <c r="L57" i="10"/>
  <c r="L56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AG55" i="11" l="1"/>
  <c r="S56" i="15"/>
  <c r="S57" i="15"/>
  <c r="U5" i="15"/>
  <c r="T6" i="15"/>
  <c r="T4" i="15" s="1"/>
  <c r="AG55" i="10"/>
  <c r="AG55" i="12"/>
  <c r="B61" i="5"/>
  <c r="B60" i="5"/>
  <c r="AF59" i="5"/>
  <c r="AE59" i="5"/>
  <c r="AD59" i="5"/>
  <c r="AC59" i="5"/>
  <c r="AB59" i="5"/>
  <c r="AA59" i="5"/>
  <c r="Z59" i="5"/>
  <c r="Y59" i="5"/>
  <c r="X59" i="5"/>
  <c r="W59" i="5"/>
  <c r="V59" i="5"/>
  <c r="U59" i="5"/>
  <c r="T59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B59" i="5"/>
  <c r="B61" i="4"/>
  <c r="B60" i="4"/>
  <c r="AB59" i="4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B59" i="4"/>
  <c r="X57" i="4"/>
  <c r="L57" i="4"/>
  <c r="X56" i="4"/>
  <c r="L56" i="4"/>
  <c r="B61" i="3"/>
  <c r="B60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D57" i="3"/>
  <c r="C57" i="3"/>
  <c r="B57" i="3"/>
  <c r="D56" i="3"/>
  <c r="C56" i="3"/>
  <c r="B56" i="3"/>
  <c r="AF59" i="2"/>
  <c r="AF56" i="2"/>
  <c r="AF57" i="2"/>
  <c r="B61" i="2"/>
  <c r="B60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AE57" i="2"/>
  <c r="AE56" i="2"/>
  <c r="D56" i="1"/>
  <c r="X56" i="1"/>
  <c r="D57" i="1"/>
  <c r="X57" i="1"/>
  <c r="T57" i="15" l="1"/>
  <c r="T56" i="15"/>
  <c r="V5" i="15"/>
  <c r="U6" i="15"/>
  <c r="U4" i="15" s="1"/>
  <c r="Y55" i="5"/>
  <c r="U57" i="15" l="1"/>
  <c r="U56" i="15"/>
  <c r="W5" i="15"/>
  <c r="V6" i="15"/>
  <c r="V4" i="15" s="1"/>
  <c r="AF55" i="5"/>
  <c r="AE55" i="5"/>
  <c r="AD55" i="5"/>
  <c r="AC55" i="5"/>
  <c r="AB55" i="5"/>
  <c r="AA55" i="5"/>
  <c r="Z55" i="5"/>
  <c r="X55" i="5"/>
  <c r="W55" i="5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B55" i="5"/>
  <c r="V57" i="15" l="1"/>
  <c r="V56" i="15"/>
  <c r="X5" i="15"/>
  <c r="W6" i="15"/>
  <c r="W4" i="15" s="1"/>
  <c r="AG55" i="5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W56" i="15" l="1"/>
  <c r="W57" i="15"/>
  <c r="Y5" i="15"/>
  <c r="X6" i="15"/>
  <c r="X4" i="15" s="1"/>
  <c r="T59" i="1"/>
  <c r="U59" i="1"/>
  <c r="V59" i="1"/>
  <c r="W59" i="1"/>
  <c r="X59" i="1"/>
  <c r="Y59" i="1"/>
  <c r="Z59" i="1"/>
  <c r="AA59" i="1"/>
  <c r="AB59" i="1"/>
  <c r="AC59" i="1"/>
  <c r="AD59" i="1"/>
  <c r="AE59" i="1"/>
  <c r="B59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AF55" i="3"/>
  <c r="AE55" i="3"/>
  <c r="AD55" i="3"/>
  <c r="AC55" i="3"/>
  <c r="AB55" i="3"/>
  <c r="AA55" i="3"/>
  <c r="Z55" i="3"/>
  <c r="Y55" i="3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X56" i="15" l="1"/>
  <c r="X57" i="15"/>
  <c r="Z5" i="15"/>
  <c r="Y6" i="15"/>
  <c r="Y4" i="15" s="1"/>
  <c r="AG55" i="3"/>
  <c r="AF55" i="2"/>
  <c r="AE55" i="2"/>
  <c r="AD55" i="2"/>
  <c r="AC55" i="2"/>
  <c r="AB55" i="2"/>
  <c r="AA55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AB55" i="1"/>
  <c r="Y56" i="15" l="1"/>
  <c r="Y57" i="15"/>
  <c r="AA5" i="15"/>
  <c r="Z6" i="15"/>
  <c r="Z4" i="15" s="1"/>
  <c r="AG55" i="2"/>
  <c r="T55" i="1"/>
  <c r="B61" i="1"/>
  <c r="B60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U55" i="1"/>
  <c r="V55" i="1"/>
  <c r="W55" i="1"/>
  <c r="X55" i="1"/>
  <c r="Y55" i="1"/>
  <c r="Z55" i="1"/>
  <c r="AA55" i="1"/>
  <c r="AC55" i="1"/>
  <c r="AD55" i="1"/>
  <c r="AE55" i="1"/>
  <c r="B55" i="1"/>
  <c r="Z56" i="15" l="1"/>
  <c r="Z57" i="15"/>
  <c r="AB5" i="15"/>
  <c r="AA6" i="15"/>
  <c r="AA4" i="15" s="1"/>
  <c r="AG55" i="1"/>
  <c r="AA56" i="15" l="1"/>
  <c r="AA57" i="15"/>
  <c r="AC5" i="15"/>
  <c r="AB6" i="15"/>
  <c r="AB4" i="15" s="1"/>
  <c r="B61" i="24"/>
  <c r="B59" i="24"/>
  <c r="B60" i="24"/>
  <c r="B55" i="24"/>
  <c r="AG55" i="24" s="1"/>
  <c r="AB56" i="15" l="1"/>
  <c r="AB57" i="15"/>
  <c r="AD5" i="15"/>
  <c r="AC6" i="15"/>
  <c r="AC4" i="15" s="1"/>
  <c r="AC57" i="15" l="1"/>
  <c r="AG57" i="15" s="1"/>
  <c r="AC56" i="15"/>
  <c r="AG56" i="15" s="1"/>
  <c r="A4" i="15"/>
  <c r="AE5" i="15"/>
  <c r="AD6" i="15"/>
  <c r="AE6" i="15" l="1"/>
  <c r="B5" i="18"/>
  <c r="B6" i="18" l="1"/>
  <c r="C5" i="18"/>
  <c r="C6" i="18" l="1"/>
  <c r="D5" i="18"/>
  <c r="E5" i="18" l="1"/>
  <c r="D6" i="18"/>
  <c r="E6" i="18" l="1"/>
  <c r="F5" i="18"/>
  <c r="F6" i="18" l="1"/>
  <c r="G5" i="18"/>
  <c r="G6" i="18" l="1"/>
  <c r="H5" i="18"/>
  <c r="H6" i="18" l="1"/>
  <c r="H4" i="18" s="1"/>
  <c r="I5" i="18"/>
  <c r="G56" i="18"/>
  <c r="G57" i="18"/>
  <c r="I6" i="18" l="1"/>
  <c r="I4" i="18" s="1"/>
  <c r="J5" i="18"/>
  <c r="H56" i="18"/>
  <c r="H57" i="18"/>
  <c r="I56" i="18" l="1"/>
  <c r="I57" i="18"/>
  <c r="K5" i="18"/>
  <c r="J6" i="18"/>
  <c r="J4" i="18" s="1"/>
  <c r="J57" i="18" l="1"/>
  <c r="J56" i="18"/>
  <c r="K6" i="18"/>
  <c r="K4" i="18" s="1"/>
  <c r="L5" i="18"/>
  <c r="L6" i="18" l="1"/>
  <c r="L4" i="18" s="1"/>
  <c r="M5" i="18"/>
  <c r="K56" i="18"/>
  <c r="K57" i="18"/>
  <c r="M6" i="18" l="1"/>
  <c r="M4" i="18" s="1"/>
  <c r="N5" i="18"/>
  <c r="L57" i="18"/>
  <c r="L56" i="18"/>
  <c r="N6" i="18" l="1"/>
  <c r="N4" i="18" s="1"/>
  <c r="O5" i="18"/>
  <c r="M56" i="18"/>
  <c r="M57" i="18"/>
  <c r="O6" i="18" l="1"/>
  <c r="O4" i="18" s="1"/>
  <c r="P5" i="18"/>
  <c r="N56" i="18"/>
  <c r="N57" i="18"/>
  <c r="P6" i="18" l="1"/>
  <c r="P4" i="18" s="1"/>
  <c r="Q5" i="18"/>
  <c r="O57" i="18"/>
  <c r="O56" i="18"/>
  <c r="Q6" i="18" l="1"/>
  <c r="Q4" i="18" s="1"/>
  <c r="R5" i="18"/>
  <c r="P57" i="18"/>
  <c r="P56" i="18"/>
  <c r="R6" i="18" l="1"/>
  <c r="R4" i="18" s="1"/>
  <c r="S5" i="18"/>
  <c r="Q56" i="18"/>
  <c r="Q57" i="18"/>
  <c r="S6" i="18" l="1"/>
  <c r="S4" i="18" s="1"/>
  <c r="T5" i="18"/>
  <c r="R56" i="18"/>
  <c r="R57" i="18"/>
  <c r="U5" i="18" l="1"/>
  <c r="T6" i="18"/>
  <c r="T4" i="18" s="1"/>
  <c r="S56" i="18"/>
  <c r="S57" i="18"/>
  <c r="T57" i="18" l="1"/>
  <c r="T56" i="18"/>
  <c r="V5" i="18"/>
  <c r="U6" i="18"/>
  <c r="U4" i="18" s="1"/>
  <c r="U57" i="18" l="1"/>
  <c r="U56" i="18"/>
  <c r="V6" i="18"/>
  <c r="V4" i="18" s="1"/>
  <c r="W5" i="18"/>
  <c r="V56" i="18" l="1"/>
  <c r="V57" i="18"/>
  <c r="W6" i="18"/>
  <c r="W4" i="18" s="1"/>
  <c r="X5" i="18"/>
  <c r="W57" i="18" l="1"/>
  <c r="W56" i="18"/>
  <c r="Y5" i="18"/>
  <c r="X6" i="18"/>
  <c r="X4" i="18" s="1"/>
  <c r="X57" i="18" l="1"/>
  <c r="X56" i="18"/>
  <c r="Z5" i="18"/>
  <c r="Y6" i="18"/>
  <c r="Y4" i="18" s="1"/>
  <c r="Y56" i="18" l="1"/>
  <c r="Y57" i="18"/>
  <c r="AA5" i="18"/>
  <c r="Z6" i="18"/>
  <c r="Z4" i="18" s="1"/>
  <c r="Z57" i="18" l="1"/>
  <c r="Z56" i="18"/>
  <c r="AA6" i="18"/>
  <c r="AA4" i="18" s="1"/>
  <c r="AB5" i="18"/>
  <c r="AB6" i="18" l="1"/>
  <c r="AB4" i="18" s="1"/>
  <c r="AC5" i="18"/>
  <c r="AA57" i="18"/>
  <c r="AA56" i="18"/>
  <c r="AD5" i="18" l="1"/>
  <c r="AC6" i="18"/>
  <c r="AC4" i="18" s="1"/>
  <c r="AB57" i="18"/>
  <c r="AB56" i="18"/>
  <c r="AC57" i="18" l="1"/>
  <c r="AC56" i="18"/>
  <c r="AE5" i="18"/>
  <c r="AD6" i="18"/>
  <c r="AD4" i="18" s="1"/>
  <c r="AD57" i="18" l="1"/>
  <c r="AD56" i="18"/>
  <c r="AF5" i="18"/>
  <c r="AE6" i="18"/>
  <c r="AE4" i="18" s="1"/>
  <c r="AE57" i="18" l="1"/>
  <c r="AE56" i="18"/>
  <c r="B5" i="22"/>
  <c r="AF6" i="18"/>
  <c r="AF4" i="18" s="1"/>
  <c r="AF56" i="18" l="1"/>
  <c r="AG56" i="18" s="1"/>
  <c r="AF57" i="18"/>
  <c r="A4" i="18"/>
  <c r="B6" i="22"/>
  <c r="B4" i="22" s="1"/>
  <c r="C5" i="22"/>
  <c r="B57" i="22" l="1"/>
  <c r="B56" i="22"/>
  <c r="D5" i="22"/>
  <c r="C6" i="22"/>
  <c r="C4" i="22" s="1"/>
  <c r="E5" i="22" l="1"/>
  <c r="D6" i="22"/>
  <c r="D4" i="22" s="1"/>
  <c r="C56" i="22"/>
  <c r="C57" i="22"/>
  <c r="D56" i="22" l="1"/>
  <c r="D57" i="22"/>
  <c r="E6" i="22"/>
  <c r="E4" i="22" s="1"/>
  <c r="F5" i="22"/>
  <c r="F6" i="22" l="1"/>
  <c r="F4" i="22" s="1"/>
  <c r="G5" i="22"/>
  <c r="E56" i="22"/>
  <c r="E57" i="22"/>
  <c r="G6" i="22" l="1"/>
  <c r="G4" i="22" s="1"/>
  <c r="H5" i="22"/>
  <c r="F57" i="22"/>
  <c r="F56" i="22"/>
  <c r="I5" i="22" l="1"/>
  <c r="H6" i="22"/>
  <c r="H4" i="22" s="1"/>
  <c r="G57" i="22"/>
  <c r="G56" i="22"/>
  <c r="H56" i="22" l="1"/>
  <c r="H57" i="22"/>
  <c r="I6" i="22"/>
  <c r="I4" i="22" s="1"/>
  <c r="J5" i="22"/>
  <c r="I56" i="22" l="1"/>
  <c r="I57" i="22"/>
  <c r="J6" i="22"/>
  <c r="J4" i="22" s="1"/>
  <c r="K5" i="22"/>
  <c r="J56" i="22" l="1"/>
  <c r="J57" i="22"/>
  <c r="K6" i="22"/>
  <c r="K4" i="22" s="1"/>
  <c r="L5" i="22"/>
  <c r="K56" i="22" l="1"/>
  <c r="K57" i="22"/>
  <c r="L6" i="22"/>
  <c r="L4" i="22" s="1"/>
  <c r="M5" i="22"/>
  <c r="L56" i="22" l="1"/>
  <c r="L57" i="22"/>
  <c r="M6" i="22"/>
  <c r="M4" i="22" s="1"/>
  <c r="N5" i="22"/>
  <c r="O5" i="22" l="1"/>
  <c r="N6" i="22"/>
  <c r="N4" i="22" s="1"/>
  <c r="M56" i="22"/>
  <c r="M57" i="22"/>
  <c r="N57" i="22" l="1"/>
  <c r="N56" i="22"/>
  <c r="O6" i="22"/>
  <c r="O4" i="22" s="1"/>
  <c r="P5" i="22"/>
  <c r="O56" i="22" l="1"/>
  <c r="O57" i="22"/>
  <c r="P6" i="22"/>
  <c r="P4" i="22" s="1"/>
  <c r="Q5" i="22"/>
  <c r="P57" i="22" l="1"/>
  <c r="P56" i="22"/>
  <c r="R5" i="22"/>
  <c r="Q6" i="22"/>
  <c r="Q4" i="22" s="1"/>
  <c r="Q57" i="22" l="1"/>
  <c r="Q56" i="22"/>
  <c r="S5" i="22"/>
  <c r="R6" i="22"/>
  <c r="R4" i="22" s="1"/>
  <c r="R56" i="22" l="1"/>
  <c r="R57" i="22"/>
  <c r="T5" i="22"/>
  <c r="S6" i="22"/>
  <c r="S4" i="22" s="1"/>
  <c r="S57" i="22" l="1"/>
  <c r="S56" i="22"/>
  <c r="U5" i="22"/>
  <c r="T6" i="22"/>
  <c r="T4" i="22" s="1"/>
  <c r="T56" i="22" l="1"/>
  <c r="T57" i="22"/>
  <c r="V5" i="22"/>
  <c r="U6" i="22"/>
  <c r="U4" i="22" s="1"/>
  <c r="U57" i="22" l="1"/>
  <c r="U56" i="22"/>
  <c r="W5" i="22"/>
  <c r="V6" i="22"/>
  <c r="V4" i="22" s="1"/>
  <c r="X5" i="22" l="1"/>
  <c r="W6" i="22"/>
  <c r="W4" i="22" s="1"/>
  <c r="V57" i="22"/>
  <c r="V56" i="22"/>
  <c r="W56" i="22" l="1"/>
  <c r="W57" i="22"/>
  <c r="Y5" i="22"/>
  <c r="X6" i="22"/>
  <c r="X4" i="22" s="1"/>
  <c r="X56" i="22" l="1"/>
  <c r="X57" i="22"/>
  <c r="Z5" i="22"/>
  <c r="Y6" i="22"/>
  <c r="Y4" i="22" s="1"/>
  <c r="Y56" i="22" l="1"/>
  <c r="Y57" i="22"/>
  <c r="AA5" i="22"/>
  <c r="Z6" i="22"/>
  <c r="Z4" i="22" s="1"/>
  <c r="Z56" i="22" l="1"/>
  <c r="Z57" i="22"/>
  <c r="AA6" i="22"/>
  <c r="AA4" i="22" s="1"/>
  <c r="AB5" i="22"/>
  <c r="AB6" i="22" l="1"/>
  <c r="AB4" i="22" s="1"/>
  <c r="AC5" i="22"/>
  <c r="AA56" i="22"/>
  <c r="AA57" i="22"/>
  <c r="AD5" i="22" l="1"/>
  <c r="AC6" i="22"/>
  <c r="AC4" i="22" s="1"/>
  <c r="AB56" i="22"/>
  <c r="AB57" i="22"/>
  <c r="AC56" i="22" l="1"/>
  <c r="AC57" i="22"/>
  <c r="AD6" i="22"/>
  <c r="AD4" i="22" s="1"/>
  <c r="AE5" i="22"/>
  <c r="AE6" i="22" l="1"/>
  <c r="AE4" i="22" s="1"/>
  <c r="B5" i="24"/>
  <c r="AD56" i="22"/>
  <c r="AD57" i="22"/>
  <c r="C5" i="24" l="1"/>
  <c r="B6" i="24"/>
  <c r="B4" i="24" s="1"/>
  <c r="AE57" i="22"/>
  <c r="AG57" i="22" s="1"/>
  <c r="AE56" i="22"/>
  <c r="AG56" i="22" s="1"/>
  <c r="A4" i="22"/>
  <c r="B57" i="24" l="1"/>
  <c r="B56" i="24"/>
  <c r="C6" i="24"/>
  <c r="C4" i="24" s="1"/>
  <c r="D5" i="24"/>
  <c r="C57" i="24" l="1"/>
  <c r="C56" i="24"/>
  <c r="E5" i="24"/>
  <c r="D6" i="24"/>
  <c r="D4" i="24" s="1"/>
  <c r="F5" i="24" l="1"/>
  <c r="E6" i="24"/>
  <c r="E4" i="24" s="1"/>
  <c r="D57" i="24"/>
  <c r="D56" i="24"/>
  <c r="E57" i="24" l="1"/>
  <c r="E56" i="24"/>
  <c r="G5" i="24"/>
  <c r="F6" i="24"/>
  <c r="F4" i="24" s="1"/>
  <c r="F56" i="24" l="1"/>
  <c r="F57" i="24"/>
  <c r="G6" i="24"/>
  <c r="G4" i="24" s="1"/>
  <c r="H5" i="24"/>
  <c r="H6" i="24" l="1"/>
  <c r="H4" i="24" s="1"/>
  <c r="I5" i="24"/>
  <c r="G57" i="24"/>
  <c r="G56" i="24"/>
  <c r="I6" i="24" l="1"/>
  <c r="I4" i="24" s="1"/>
  <c r="J5" i="24"/>
  <c r="H56" i="24"/>
  <c r="H57" i="24"/>
  <c r="J6" i="24" l="1"/>
  <c r="J4" i="24" s="1"/>
  <c r="K5" i="24"/>
  <c r="I56" i="24"/>
  <c r="I57" i="24"/>
  <c r="L5" i="24" l="1"/>
  <c r="K6" i="24"/>
  <c r="K4" i="24" s="1"/>
  <c r="J56" i="24"/>
  <c r="J57" i="24"/>
  <c r="K56" i="24" l="1"/>
  <c r="K57" i="24"/>
  <c r="L6" i="24"/>
  <c r="L4" i="24" s="1"/>
  <c r="M5" i="24"/>
  <c r="N5" i="24" l="1"/>
  <c r="M6" i="24"/>
  <c r="M4" i="24" s="1"/>
  <c r="L57" i="24"/>
  <c r="L56" i="24"/>
  <c r="M56" i="24" l="1"/>
  <c r="M57" i="24"/>
  <c r="O5" i="24"/>
  <c r="N6" i="24"/>
  <c r="N4" i="24" s="1"/>
  <c r="P5" i="24" l="1"/>
  <c r="O6" i="24"/>
  <c r="O4" i="24" s="1"/>
  <c r="N56" i="24"/>
  <c r="N57" i="24"/>
  <c r="O56" i="24" l="1"/>
  <c r="O57" i="24"/>
  <c r="P6" i="24"/>
  <c r="P4" i="24" s="1"/>
  <c r="Q5" i="24"/>
  <c r="R5" i="24" l="1"/>
  <c r="Q6" i="24"/>
  <c r="Q4" i="24" s="1"/>
  <c r="P57" i="24"/>
  <c r="P56" i="24"/>
  <c r="Q56" i="24" l="1"/>
  <c r="Q57" i="24"/>
  <c r="S5" i="24"/>
  <c r="R6" i="24"/>
  <c r="R4" i="24" s="1"/>
  <c r="S6" i="24" l="1"/>
  <c r="S4" i="24" s="1"/>
  <c r="T5" i="24"/>
  <c r="R56" i="24"/>
  <c r="R57" i="24"/>
  <c r="S57" i="24" l="1"/>
  <c r="S56" i="24"/>
  <c r="U5" i="24"/>
  <c r="T6" i="24"/>
  <c r="T56" i="24" l="1"/>
  <c r="T57" i="24"/>
  <c r="U6" i="24"/>
  <c r="U4" i="24" s="1"/>
  <c r="V5" i="24"/>
  <c r="W5" i="24" l="1"/>
  <c r="V6" i="24"/>
  <c r="U56" i="24"/>
  <c r="U57" i="24"/>
  <c r="V56" i="24" l="1"/>
  <c r="V57" i="24"/>
  <c r="X5" i="24"/>
  <c r="W6" i="24"/>
  <c r="W4" i="24" s="1"/>
  <c r="W57" i="24" l="1"/>
  <c r="W56" i="24"/>
  <c r="Y5" i="24"/>
  <c r="X6" i="24"/>
  <c r="X4" i="24" s="1"/>
  <c r="X57" i="24" l="1"/>
  <c r="X56" i="24"/>
  <c r="Z5" i="24"/>
  <c r="Y6" i="24"/>
  <c r="Y4" i="24" s="1"/>
  <c r="Y56" i="24" l="1"/>
  <c r="Y57" i="24"/>
  <c r="Z6" i="24"/>
  <c r="Z4" i="24" s="1"/>
  <c r="AA5" i="24"/>
  <c r="Z57" i="24" l="1"/>
  <c r="Z56" i="24"/>
  <c r="AB5" i="24"/>
  <c r="AA6" i="24"/>
  <c r="AA4" i="24" s="1"/>
  <c r="AA56" i="24" l="1"/>
  <c r="AA57" i="24"/>
  <c r="AC5" i="24"/>
  <c r="AB6" i="24"/>
  <c r="AB4" i="24" s="1"/>
  <c r="AB56" i="24" l="1"/>
  <c r="AB57" i="24"/>
  <c r="AC6" i="24"/>
  <c r="AC4" i="24" s="1"/>
  <c r="AD5" i="24"/>
  <c r="AE5" i="24" l="1"/>
  <c r="AD6" i="24"/>
  <c r="AD4" i="24" s="1"/>
  <c r="AC57" i="24"/>
  <c r="AC56" i="24"/>
  <c r="AD56" i="24" l="1"/>
  <c r="AD57" i="24"/>
  <c r="AE6" i="24"/>
  <c r="AE4" i="24" s="1"/>
  <c r="AF5" i="24"/>
  <c r="AF6" i="24" l="1"/>
  <c r="AF4" i="24" s="1"/>
  <c r="B5" i="10"/>
  <c r="AE57" i="24"/>
  <c r="AE56" i="24"/>
  <c r="C5" i="10" l="1"/>
  <c r="B6" i="10"/>
  <c r="B4" i="10" s="1"/>
  <c r="AF57" i="24"/>
  <c r="AG57" i="24" s="1"/>
  <c r="AF56" i="24"/>
  <c r="A4" i="24"/>
  <c r="AG56" i="24" l="1"/>
  <c r="B57" i="10"/>
  <c r="B56" i="10"/>
  <c r="C6" i="10"/>
  <c r="C4" i="10" s="1"/>
  <c r="D5" i="10"/>
  <c r="C56" i="10" l="1"/>
  <c r="C57" i="10"/>
  <c r="E5" i="10"/>
  <c r="D6" i="10"/>
  <c r="D4" i="10" s="1"/>
  <c r="F5" i="10" l="1"/>
  <c r="E6" i="10"/>
  <c r="E4" i="10" s="1"/>
  <c r="D56" i="10"/>
  <c r="D57" i="10"/>
  <c r="E57" i="10" l="1"/>
  <c r="E56" i="10"/>
  <c r="G5" i="10"/>
  <c r="F6" i="10"/>
  <c r="F4" i="10" s="1"/>
  <c r="F57" i="10" l="1"/>
  <c r="F56" i="10"/>
  <c r="G6" i="10"/>
  <c r="G4" i="10" s="1"/>
  <c r="H5" i="10"/>
  <c r="H6" i="10" l="1"/>
  <c r="H4" i="10" s="1"/>
  <c r="I5" i="10"/>
  <c r="G56" i="10"/>
  <c r="G57" i="10"/>
  <c r="J5" i="10" l="1"/>
  <c r="I6" i="10"/>
  <c r="I4" i="10" s="1"/>
  <c r="H56" i="10"/>
  <c r="H57" i="10"/>
  <c r="I57" i="10" l="1"/>
  <c r="I56" i="10"/>
  <c r="K5" i="10"/>
  <c r="J6" i="10"/>
  <c r="J4" i="10" s="1"/>
  <c r="J57" i="10" l="1"/>
  <c r="J56" i="10"/>
  <c r="K6" i="10"/>
  <c r="K4" i="10" s="1"/>
  <c r="L5" i="10"/>
  <c r="L6" i="10" l="1"/>
  <c r="M5" i="10"/>
  <c r="K56" i="10"/>
  <c r="K57" i="10"/>
  <c r="N5" i="10" l="1"/>
  <c r="M6" i="10"/>
  <c r="M4" i="10" s="1"/>
  <c r="O5" i="10" l="1"/>
  <c r="N6" i="10"/>
  <c r="N4" i="10" s="1"/>
  <c r="M57" i="10"/>
  <c r="M56" i="10"/>
  <c r="P5" i="10" l="1"/>
  <c r="O6" i="10"/>
  <c r="O4" i="10" s="1"/>
  <c r="N57" i="10"/>
  <c r="N56" i="10"/>
  <c r="P6" i="10" l="1"/>
  <c r="P4" i="10" s="1"/>
  <c r="Q5" i="10"/>
  <c r="O56" i="10"/>
  <c r="O57" i="10"/>
  <c r="P56" i="10" l="1"/>
  <c r="P57" i="10"/>
  <c r="R5" i="10"/>
  <c r="Q6" i="10"/>
  <c r="Q4" i="10" s="1"/>
  <c r="Q57" i="10" l="1"/>
  <c r="Q56" i="10"/>
  <c r="S5" i="10"/>
  <c r="R6" i="10"/>
  <c r="R4" i="10" s="1"/>
  <c r="R57" i="10" l="1"/>
  <c r="R56" i="10"/>
  <c r="S6" i="10"/>
  <c r="S4" i="10" s="1"/>
  <c r="T5" i="10"/>
  <c r="U5" i="10" l="1"/>
  <c r="T6" i="10"/>
  <c r="T4" i="10" s="1"/>
  <c r="S56" i="10"/>
  <c r="S57" i="10"/>
  <c r="V5" i="10" l="1"/>
  <c r="U6" i="10"/>
  <c r="U4" i="10" s="1"/>
  <c r="T57" i="10"/>
  <c r="T56" i="10"/>
  <c r="W5" i="10" l="1"/>
  <c r="V6" i="10"/>
  <c r="V4" i="10" s="1"/>
  <c r="U57" i="10"/>
  <c r="U56" i="10"/>
  <c r="X5" i="10" l="1"/>
  <c r="W6" i="10"/>
  <c r="W4" i="10" s="1"/>
  <c r="V56" i="10"/>
  <c r="V57" i="10"/>
  <c r="W56" i="10" l="1"/>
  <c r="W57" i="10"/>
  <c r="Y5" i="10"/>
  <c r="X6" i="10"/>
  <c r="X4" i="10" s="1"/>
  <c r="Z5" i="10" l="1"/>
  <c r="Y6" i="10"/>
  <c r="Y4" i="10" s="1"/>
  <c r="X57" i="10"/>
  <c r="X56" i="10"/>
  <c r="AA5" i="10" l="1"/>
  <c r="Z6" i="10"/>
  <c r="Z4" i="10" s="1"/>
  <c r="Y56" i="10"/>
  <c r="Y57" i="10"/>
  <c r="Z56" i="10" l="1"/>
  <c r="Z57" i="10"/>
  <c r="AA6" i="10"/>
  <c r="AA4" i="10" s="1"/>
  <c r="AB5" i="10"/>
  <c r="AB6" i="10" l="1"/>
  <c r="AB4" i="10" s="1"/>
  <c r="AC5" i="10"/>
  <c r="AA57" i="10"/>
  <c r="AA56" i="10"/>
  <c r="AB56" i="10" l="1"/>
  <c r="AB57" i="10"/>
  <c r="AD5" i="10"/>
  <c r="AC6" i="10"/>
  <c r="AC4" i="10" s="1"/>
  <c r="AC56" i="10" l="1"/>
  <c r="AC57" i="10"/>
  <c r="AE5" i="10"/>
  <c r="AD6" i="10"/>
  <c r="AD4" i="10" s="1"/>
  <c r="AD57" i="10" l="1"/>
  <c r="AD56" i="10"/>
  <c r="AE6" i="10"/>
  <c r="AE4" i="10" s="1"/>
  <c r="AF5" i="10"/>
  <c r="AF6" i="10" l="1"/>
  <c r="AF4" i="10" s="1"/>
  <c r="B5" i="11"/>
  <c r="AE56" i="10"/>
  <c r="AE57" i="10"/>
  <c r="AF57" i="10" l="1"/>
  <c r="AG57" i="10" s="1"/>
  <c r="AF56" i="10"/>
  <c r="AG56" i="10" s="1"/>
  <c r="A4" i="10"/>
  <c r="C5" i="11"/>
  <c r="B6" i="11"/>
  <c r="B4" i="11" s="1"/>
  <c r="D5" i="11" l="1"/>
  <c r="C6" i="11"/>
  <c r="C4" i="11" s="1"/>
  <c r="B57" i="11"/>
  <c r="B56" i="11"/>
  <c r="C57" i="11" l="1"/>
  <c r="C56" i="11"/>
  <c r="E5" i="11"/>
  <c r="D6" i="11"/>
  <c r="D4" i="11" s="1"/>
  <c r="F5" i="11" l="1"/>
  <c r="E6" i="11"/>
  <c r="E4" i="11" s="1"/>
  <c r="D56" i="11"/>
  <c r="D57" i="11"/>
  <c r="E56" i="11" l="1"/>
  <c r="E57" i="11"/>
  <c r="G5" i="11"/>
  <c r="F6" i="11"/>
  <c r="F4" i="11" s="1"/>
  <c r="F56" i="11" l="1"/>
  <c r="F57" i="11"/>
  <c r="G6" i="11"/>
  <c r="G4" i="11" s="1"/>
  <c r="H5" i="11"/>
  <c r="I5" i="11" l="1"/>
  <c r="H6" i="11"/>
  <c r="H4" i="11" s="1"/>
  <c r="G56" i="11"/>
  <c r="G57" i="11"/>
  <c r="H56" i="11" l="1"/>
  <c r="H57" i="11"/>
  <c r="I6" i="11"/>
  <c r="I4" i="11" s="1"/>
  <c r="J5" i="11"/>
  <c r="J6" i="11" l="1"/>
  <c r="J4" i="11" s="1"/>
  <c r="K5" i="11"/>
  <c r="I56" i="11"/>
  <c r="I57" i="11"/>
  <c r="L5" i="11" l="1"/>
  <c r="K6" i="11"/>
  <c r="K4" i="11" s="1"/>
  <c r="J56" i="11"/>
  <c r="J57" i="11"/>
  <c r="K56" i="11" l="1"/>
  <c r="K57" i="11"/>
  <c r="M5" i="11"/>
  <c r="L6" i="11"/>
  <c r="L4" i="11" s="1"/>
  <c r="L56" i="11" l="1"/>
  <c r="L57" i="11"/>
  <c r="M6" i="11"/>
  <c r="M4" i="11" s="1"/>
  <c r="N5" i="11"/>
  <c r="N6" i="11" l="1"/>
  <c r="N4" i="11" s="1"/>
  <c r="O5" i="11"/>
  <c r="M57" i="11"/>
  <c r="M56" i="11"/>
  <c r="O6" i="11" l="1"/>
  <c r="O4" i="11" s="1"/>
  <c r="P5" i="11"/>
  <c r="N56" i="11"/>
  <c r="N57" i="11"/>
  <c r="Q5" i="11" l="1"/>
  <c r="P6" i="11"/>
  <c r="O56" i="11"/>
  <c r="O57" i="11"/>
  <c r="P56" i="11" l="1"/>
  <c r="P57" i="11"/>
  <c r="Q6" i="11"/>
  <c r="Q4" i="11" s="1"/>
  <c r="R5" i="11"/>
  <c r="R6" i="11" l="1"/>
  <c r="R4" i="11" s="1"/>
  <c r="S5" i="11"/>
  <c r="Q56" i="11"/>
  <c r="Q57" i="11"/>
  <c r="R56" i="11" l="1"/>
  <c r="R57" i="11"/>
  <c r="T5" i="11"/>
  <c r="S6" i="11"/>
  <c r="S4" i="11" s="1"/>
  <c r="S57" i="11" l="1"/>
  <c r="S56" i="11"/>
  <c r="U5" i="11"/>
  <c r="T6" i="11"/>
  <c r="T4" i="11" s="1"/>
  <c r="T56" i="11" l="1"/>
  <c r="T57" i="11"/>
  <c r="U6" i="11"/>
  <c r="V5" i="11"/>
  <c r="V6" i="11" l="1"/>
  <c r="V4" i="11" s="1"/>
  <c r="W5" i="11"/>
  <c r="U56" i="11"/>
  <c r="U57" i="11"/>
  <c r="W6" i="11" l="1"/>
  <c r="W4" i="11" s="1"/>
  <c r="X5" i="11"/>
  <c r="V57" i="11"/>
  <c r="V56" i="11"/>
  <c r="Y5" i="11" l="1"/>
  <c r="X6" i="11"/>
  <c r="W57" i="11"/>
  <c r="W56" i="11"/>
  <c r="Y6" i="11" l="1"/>
  <c r="Y4" i="11" s="1"/>
  <c r="Z5" i="11"/>
  <c r="AA5" i="11" l="1"/>
  <c r="Z6" i="11"/>
  <c r="Z4" i="11" s="1"/>
  <c r="Y56" i="11"/>
  <c r="Y57" i="11"/>
  <c r="Z56" i="11" l="1"/>
  <c r="Z57" i="11"/>
  <c r="AB5" i="11"/>
  <c r="AA6" i="11"/>
  <c r="AA4" i="11" s="1"/>
  <c r="AA56" i="11" l="1"/>
  <c r="AA57" i="11"/>
  <c r="AB6" i="11"/>
  <c r="AB4" i="11" s="1"/>
  <c r="AC5" i="11"/>
  <c r="AD5" i="11" l="1"/>
  <c r="AC6" i="11"/>
  <c r="AC4" i="11" s="1"/>
  <c r="AB56" i="11"/>
  <c r="AB57" i="11"/>
  <c r="AC56" i="11" l="1"/>
  <c r="AC57" i="11"/>
  <c r="AD6" i="11"/>
  <c r="AD4" i="11" s="1"/>
  <c r="AE5" i="11"/>
  <c r="AE6" i="11" l="1"/>
  <c r="AE4" i="11" s="1"/>
  <c r="B5" i="12"/>
  <c r="AD57" i="11"/>
  <c r="AD56" i="11"/>
  <c r="C5" i="12" l="1"/>
  <c r="B6" i="12"/>
  <c r="B4" i="12" s="1"/>
  <c r="AE56" i="11"/>
  <c r="AG56" i="11" s="1"/>
  <c r="AE57" i="11"/>
  <c r="AG57" i="11" s="1"/>
  <c r="A4" i="11"/>
  <c r="C6" i="12" l="1"/>
  <c r="C4" i="12" s="1"/>
  <c r="D5" i="12"/>
  <c r="B57" i="12"/>
  <c r="B56" i="12"/>
  <c r="E5" i="12" l="1"/>
  <c r="D6" i="12"/>
  <c r="D4" i="12" s="1"/>
  <c r="C56" i="12"/>
  <c r="C57" i="12"/>
  <c r="D56" i="12" l="1"/>
  <c r="D57" i="12"/>
  <c r="F5" i="12"/>
  <c r="E6" i="12"/>
  <c r="E4" i="12" s="1"/>
  <c r="E56" i="12" l="1"/>
  <c r="E57" i="12"/>
  <c r="G5" i="12"/>
  <c r="F6" i="12"/>
  <c r="F4" i="12" s="1"/>
  <c r="F57" i="12" l="1"/>
  <c r="F56" i="12"/>
  <c r="G6" i="12"/>
  <c r="G4" i="12" s="1"/>
  <c r="H5" i="12"/>
  <c r="H6" i="12" l="1"/>
  <c r="H4" i="12" s="1"/>
  <c r="I5" i="12"/>
  <c r="G57" i="12"/>
  <c r="G56" i="12"/>
  <c r="J5" i="12" l="1"/>
  <c r="I6" i="12"/>
  <c r="I4" i="12" s="1"/>
  <c r="H56" i="12"/>
  <c r="H57" i="12"/>
  <c r="I56" i="12" l="1"/>
  <c r="I57" i="12"/>
  <c r="K5" i="12"/>
  <c r="J6" i="12"/>
  <c r="J4" i="12" s="1"/>
  <c r="J57" i="12" l="1"/>
  <c r="J56" i="12"/>
  <c r="K6" i="12"/>
  <c r="K4" i="12" s="1"/>
  <c r="L5" i="12"/>
  <c r="K57" i="12" l="1"/>
  <c r="K56" i="12"/>
  <c r="L6" i="12"/>
  <c r="M5" i="12"/>
  <c r="N5" i="12" l="1"/>
  <c r="M6" i="12"/>
  <c r="M4" i="12" s="1"/>
  <c r="L56" i="12"/>
  <c r="L57" i="12"/>
  <c r="M57" i="12" l="1"/>
  <c r="M56" i="12"/>
  <c r="O5" i="12"/>
  <c r="N6" i="12"/>
  <c r="N57" i="12" l="1"/>
  <c r="N56" i="12"/>
  <c r="P5" i="12"/>
  <c r="O6" i="12"/>
  <c r="O4" i="12" s="1"/>
  <c r="O56" i="12" l="1"/>
  <c r="O57" i="12"/>
  <c r="P6" i="12"/>
  <c r="P4" i="12" s="1"/>
  <c r="Q5" i="12"/>
  <c r="R5" i="12" l="1"/>
  <c r="Q6" i="12"/>
  <c r="Q4" i="12" s="1"/>
  <c r="P56" i="12"/>
  <c r="P57" i="12"/>
  <c r="R6" i="12" l="1"/>
  <c r="R4" i="12" s="1"/>
  <c r="S5" i="12"/>
  <c r="Q56" i="12"/>
  <c r="Q57" i="12"/>
  <c r="T5" i="12" l="1"/>
  <c r="S6" i="12"/>
  <c r="S4" i="12" s="1"/>
  <c r="R57" i="12"/>
  <c r="R56" i="12"/>
  <c r="S57" i="12" l="1"/>
  <c r="S56" i="12"/>
  <c r="T6" i="12"/>
  <c r="T4" i="12" s="1"/>
  <c r="U5" i="12"/>
  <c r="V5" i="12" l="1"/>
  <c r="U6" i="12"/>
  <c r="U4" i="12" s="1"/>
  <c r="T57" i="12"/>
  <c r="T56" i="12"/>
  <c r="U56" i="12" l="1"/>
  <c r="U57" i="12"/>
  <c r="W5" i="12"/>
  <c r="V6" i="12"/>
  <c r="V4" i="12" s="1"/>
  <c r="V57" i="12" l="1"/>
  <c r="V56" i="12"/>
  <c r="W6" i="12"/>
  <c r="W4" i="12" s="1"/>
  <c r="X5" i="12"/>
  <c r="Y5" i="12" l="1"/>
  <c r="X6" i="12"/>
  <c r="X4" i="12" s="1"/>
  <c r="W56" i="12"/>
  <c r="W57" i="12"/>
  <c r="X56" i="12" l="1"/>
  <c r="X57" i="12"/>
  <c r="Z5" i="12"/>
  <c r="Y6" i="12"/>
  <c r="Y4" i="12" s="1"/>
  <c r="Y56" i="12" l="1"/>
  <c r="Y57" i="12"/>
  <c r="Z6" i="12"/>
  <c r="Z4" i="12" s="1"/>
  <c r="AA5" i="12"/>
  <c r="AA6" i="12" l="1"/>
  <c r="AA4" i="12" s="1"/>
  <c r="AB5" i="12"/>
  <c r="Z56" i="12"/>
  <c r="Z57" i="12"/>
  <c r="AC5" i="12" l="1"/>
  <c r="AB6" i="12"/>
  <c r="AB4" i="12" s="1"/>
  <c r="AA56" i="12"/>
  <c r="AA57" i="12"/>
  <c r="AB57" i="12" l="1"/>
  <c r="AB56" i="12"/>
  <c r="AC6" i="12"/>
  <c r="AC4" i="12" s="1"/>
  <c r="AD5" i="12"/>
  <c r="AC56" i="12" l="1"/>
  <c r="AC57" i="12"/>
  <c r="AE5" i="12"/>
  <c r="AD6" i="12"/>
  <c r="AD4" i="12" s="1"/>
  <c r="AD57" i="12" l="1"/>
  <c r="AD56" i="12"/>
  <c r="AE6" i="12"/>
  <c r="AE4" i="12" s="1"/>
  <c r="AF5" i="12"/>
  <c r="AF6" i="12" l="1"/>
  <c r="AF4" i="12" s="1"/>
  <c r="B5" i="1"/>
  <c r="AE56" i="12"/>
  <c r="AE57" i="12"/>
  <c r="B6" i="1" l="1"/>
  <c r="B4" i="1" s="1"/>
  <c r="C5" i="1"/>
  <c r="AF56" i="12"/>
  <c r="AG56" i="12" s="1"/>
  <c r="AF57" i="12"/>
  <c r="AG57" i="12" s="1"/>
  <c r="A4" i="12"/>
  <c r="D5" i="1" l="1"/>
  <c r="C6" i="1"/>
  <c r="C4" i="1" s="1"/>
  <c r="B56" i="1"/>
  <c r="B57" i="1"/>
  <c r="C56" i="1" l="1"/>
  <c r="C57" i="1"/>
  <c r="E5" i="1"/>
  <c r="D6" i="1"/>
  <c r="E6" i="1" l="1"/>
  <c r="E4" i="1" s="1"/>
  <c r="F5" i="1"/>
  <c r="G5" i="1" l="1"/>
  <c r="F6" i="1"/>
  <c r="F4" i="1" s="1"/>
  <c r="E57" i="1"/>
  <c r="E56" i="1"/>
  <c r="F57" i="1" l="1"/>
  <c r="F56" i="1"/>
  <c r="G6" i="1"/>
  <c r="G4" i="1" s="1"/>
  <c r="H5" i="1"/>
  <c r="G56" i="1" l="1"/>
  <c r="G57" i="1"/>
  <c r="I5" i="1"/>
  <c r="H6" i="1"/>
  <c r="H4" i="1" s="1"/>
  <c r="I6" i="1" l="1"/>
  <c r="I4" i="1" s="1"/>
  <c r="J5" i="1"/>
  <c r="H56" i="1"/>
  <c r="H57" i="1"/>
  <c r="K5" i="1" l="1"/>
  <c r="J6" i="1"/>
  <c r="J4" i="1" s="1"/>
  <c r="I57" i="1"/>
  <c r="I56" i="1"/>
  <c r="J57" i="1" l="1"/>
  <c r="J56" i="1"/>
  <c r="K6" i="1"/>
  <c r="K4" i="1" s="1"/>
  <c r="L5" i="1"/>
  <c r="L6" i="1" l="1"/>
  <c r="L4" i="1" s="1"/>
  <c r="M5" i="1"/>
  <c r="K56" i="1"/>
  <c r="K57" i="1"/>
  <c r="M6" i="1" l="1"/>
  <c r="M4" i="1" s="1"/>
  <c r="N5" i="1"/>
  <c r="L56" i="1"/>
  <c r="L57" i="1"/>
  <c r="O5" i="1" l="1"/>
  <c r="N6" i="1"/>
  <c r="N4" i="1" s="1"/>
  <c r="M57" i="1"/>
  <c r="M56" i="1"/>
  <c r="N56" i="1" l="1"/>
  <c r="N57" i="1"/>
  <c r="O6" i="1"/>
  <c r="O4" i="1" s="1"/>
  <c r="P5" i="1"/>
  <c r="Q5" i="1" l="1"/>
  <c r="P6" i="1"/>
  <c r="P4" i="1" s="1"/>
  <c r="O56" i="1"/>
  <c r="O57" i="1"/>
  <c r="Q6" i="1" l="1"/>
  <c r="Q4" i="1" s="1"/>
  <c r="R5" i="1"/>
  <c r="P57" i="1"/>
  <c r="P56" i="1"/>
  <c r="R6" i="1" l="1"/>
  <c r="R4" i="1" s="1"/>
  <c r="S5" i="1"/>
  <c r="Q56" i="1"/>
  <c r="Q57" i="1"/>
  <c r="T5" i="1" l="1"/>
  <c r="S6" i="1"/>
  <c r="S4" i="1" s="1"/>
  <c r="R57" i="1"/>
  <c r="R56" i="1"/>
  <c r="S57" i="1" l="1"/>
  <c r="S56" i="1"/>
  <c r="T6" i="1"/>
  <c r="T4" i="1" s="1"/>
  <c r="U5" i="1"/>
  <c r="V5" i="1" l="1"/>
  <c r="U6" i="1"/>
  <c r="U4" i="1" s="1"/>
  <c r="T57" i="1"/>
  <c r="T56" i="1"/>
  <c r="W5" i="1" l="1"/>
  <c r="V6" i="1"/>
  <c r="V4" i="1" s="1"/>
  <c r="U56" i="1"/>
  <c r="U57" i="1"/>
  <c r="V56" i="1" l="1"/>
  <c r="V57" i="1"/>
  <c r="W6" i="1"/>
  <c r="W4" i="1" s="1"/>
  <c r="X5" i="1"/>
  <c r="Y5" i="1" l="1"/>
  <c r="X6" i="1"/>
  <c r="W56" i="1"/>
  <c r="W57" i="1"/>
  <c r="Z5" i="1" l="1"/>
  <c r="Y6" i="1"/>
  <c r="Y56" i="1" l="1"/>
  <c r="Y57" i="1"/>
  <c r="Z6" i="1"/>
  <c r="Z4" i="1" s="1"/>
  <c r="AA5" i="1"/>
  <c r="AA6" i="1" l="1"/>
  <c r="AA4" i="1" s="1"/>
  <c r="AB5" i="1"/>
  <c r="Z57" i="1"/>
  <c r="Z56" i="1"/>
  <c r="AA56" i="1" l="1"/>
  <c r="AA57" i="1"/>
  <c r="AB6" i="1"/>
  <c r="AB4" i="1" s="1"/>
  <c r="AC5" i="1"/>
  <c r="AD5" i="1" l="1"/>
  <c r="AC6" i="1"/>
  <c r="AC4" i="1" s="1"/>
  <c r="AB57" i="1"/>
  <c r="AB56" i="1"/>
  <c r="AE5" i="1" l="1"/>
  <c r="AD6" i="1"/>
  <c r="AD4" i="1" s="1"/>
  <c r="AC57" i="1"/>
  <c r="AC56" i="1"/>
  <c r="AD57" i="1" l="1"/>
  <c r="AD56" i="1"/>
  <c r="AE6" i="1"/>
  <c r="AE4" i="1" s="1"/>
  <c r="B5" i="2"/>
  <c r="C5" i="2" l="1"/>
  <c r="B6" i="2"/>
  <c r="B4" i="2" s="1"/>
  <c r="AE56" i="1"/>
  <c r="AG56" i="1" s="1"/>
  <c r="AE57" i="1"/>
  <c r="AG57" i="1" s="1"/>
  <c r="A4" i="1"/>
  <c r="B57" i="2" l="1"/>
  <c r="B56" i="2"/>
  <c r="C6" i="2"/>
  <c r="C4" i="2" s="1"/>
  <c r="D5" i="2"/>
  <c r="C57" i="2" l="1"/>
  <c r="C56" i="2"/>
  <c r="D6" i="2"/>
  <c r="D4" i="2" s="1"/>
  <c r="E5" i="2"/>
  <c r="D57" i="2" l="1"/>
  <c r="D56" i="2"/>
  <c r="F5" i="2"/>
  <c r="E6" i="2"/>
  <c r="E4" i="2" s="1"/>
  <c r="E57" i="2" l="1"/>
  <c r="E56" i="2"/>
  <c r="G5" i="2"/>
  <c r="F6" i="2"/>
  <c r="F4" i="2" s="1"/>
  <c r="F57" i="2" l="1"/>
  <c r="F56" i="2"/>
  <c r="G6" i="2"/>
  <c r="G4" i="2" s="1"/>
  <c r="H5" i="2"/>
  <c r="G57" i="2" l="1"/>
  <c r="G56" i="2"/>
  <c r="H6" i="2"/>
  <c r="H4" i="2" s="1"/>
  <c r="I5" i="2"/>
  <c r="H57" i="2" l="1"/>
  <c r="H56" i="2"/>
  <c r="J5" i="2"/>
  <c r="I6" i="2"/>
  <c r="I4" i="2" s="1"/>
  <c r="I56" i="2" l="1"/>
  <c r="I57" i="2"/>
  <c r="J6" i="2"/>
  <c r="J4" i="2" s="1"/>
  <c r="K5" i="2"/>
  <c r="L5" i="2" l="1"/>
  <c r="K6" i="2"/>
  <c r="K4" i="2" s="1"/>
  <c r="J57" i="2"/>
  <c r="J56" i="2"/>
  <c r="K57" i="2" l="1"/>
  <c r="K56" i="2"/>
  <c r="L6" i="2"/>
  <c r="L4" i="2" s="1"/>
  <c r="M5" i="2"/>
  <c r="N5" i="2" l="1"/>
  <c r="M6" i="2"/>
  <c r="M4" i="2" s="1"/>
  <c r="L57" i="2"/>
  <c r="L56" i="2"/>
  <c r="M57" i="2" l="1"/>
  <c r="M56" i="2"/>
  <c r="O5" i="2"/>
  <c r="N6" i="2"/>
  <c r="N4" i="2" s="1"/>
  <c r="N57" i="2" l="1"/>
  <c r="N56" i="2"/>
  <c r="O6" i="2"/>
  <c r="O4" i="2" s="1"/>
  <c r="P5" i="2"/>
  <c r="P6" i="2" l="1"/>
  <c r="P4" i="2" s="1"/>
  <c r="Q5" i="2"/>
  <c r="O57" i="2"/>
  <c r="O56" i="2"/>
  <c r="R5" i="2" l="1"/>
  <c r="Q6" i="2"/>
  <c r="Q4" i="2" s="1"/>
  <c r="P57" i="2"/>
  <c r="P56" i="2"/>
  <c r="Q56" i="2" l="1"/>
  <c r="Q57" i="2"/>
  <c r="S5" i="2"/>
  <c r="R6" i="2"/>
  <c r="R4" i="2" s="1"/>
  <c r="R57" i="2" l="1"/>
  <c r="R56" i="2"/>
  <c r="S6" i="2"/>
  <c r="S4" i="2" s="1"/>
  <c r="T5" i="2"/>
  <c r="U5" i="2" l="1"/>
  <c r="T6" i="2"/>
  <c r="T4" i="2" s="1"/>
  <c r="S57" i="2"/>
  <c r="S56" i="2"/>
  <c r="T57" i="2" l="1"/>
  <c r="T56" i="2"/>
  <c r="V5" i="2"/>
  <c r="U6" i="2"/>
  <c r="U4" i="2" s="1"/>
  <c r="U57" i="2" l="1"/>
  <c r="U56" i="2"/>
  <c r="W5" i="2"/>
  <c r="V6" i="2"/>
  <c r="V4" i="2" s="1"/>
  <c r="V57" i="2" l="1"/>
  <c r="V56" i="2"/>
  <c r="W6" i="2"/>
  <c r="W4" i="2" s="1"/>
  <c r="X5" i="2"/>
  <c r="X6" i="2" l="1"/>
  <c r="X4" i="2" s="1"/>
  <c r="Y5" i="2"/>
  <c r="W57" i="2"/>
  <c r="W56" i="2"/>
  <c r="X56" i="2" l="1"/>
  <c r="X57" i="2"/>
  <c r="Y6" i="2"/>
  <c r="Y4" i="2" s="1"/>
  <c r="Z5" i="2"/>
  <c r="AA5" i="2" l="1"/>
  <c r="Z6" i="2"/>
  <c r="Z4" i="2" s="1"/>
  <c r="Y57" i="2"/>
  <c r="Y56" i="2"/>
  <c r="AB5" i="2" l="1"/>
  <c r="AA6" i="2"/>
  <c r="AA4" i="2" s="1"/>
  <c r="Z56" i="2"/>
  <c r="Z57" i="2"/>
  <c r="AA56" i="2" l="1"/>
  <c r="AA57" i="2"/>
  <c r="AB6" i="2"/>
  <c r="AB4" i="2" s="1"/>
  <c r="AC5" i="2"/>
  <c r="AD5" i="2" l="1"/>
  <c r="AC6" i="2"/>
  <c r="AC4" i="2" s="1"/>
  <c r="AB56" i="2"/>
  <c r="AB57" i="2"/>
  <c r="AC57" i="2" l="1"/>
  <c r="AC56" i="2"/>
  <c r="AE5" i="2"/>
  <c r="AD6" i="2"/>
  <c r="AD4" i="2" s="1"/>
  <c r="AD56" i="2" l="1"/>
  <c r="AG56" i="2" s="1"/>
  <c r="AD57" i="2"/>
  <c r="AG57" i="2" s="1"/>
  <c r="A4" i="2"/>
  <c r="AF5" i="2"/>
  <c r="AE6" i="2"/>
  <c r="B5" i="3" l="1"/>
  <c r="AF6" i="2"/>
  <c r="B6" i="3" l="1"/>
  <c r="C5" i="3"/>
  <c r="C6" i="3" l="1"/>
  <c r="D5" i="3"/>
  <c r="E5" i="3" l="1"/>
  <c r="D6" i="3"/>
  <c r="F5" i="3" l="1"/>
  <c r="E6" i="3"/>
  <c r="E4" i="3" s="1"/>
  <c r="E56" i="3" l="1"/>
  <c r="E57" i="3"/>
  <c r="F6" i="3"/>
  <c r="F4" i="3" s="1"/>
  <c r="G5" i="3"/>
  <c r="F56" i="3" l="1"/>
  <c r="F57" i="3"/>
  <c r="G6" i="3"/>
  <c r="G4" i="3" s="1"/>
  <c r="H5" i="3"/>
  <c r="G57" i="3" l="1"/>
  <c r="G56" i="3"/>
  <c r="H6" i="3"/>
  <c r="H4" i="3" s="1"/>
  <c r="I5" i="3"/>
  <c r="J5" i="3" l="1"/>
  <c r="I6" i="3"/>
  <c r="I4" i="3" s="1"/>
  <c r="H56" i="3"/>
  <c r="H57" i="3"/>
  <c r="I56" i="3" l="1"/>
  <c r="I57" i="3"/>
  <c r="K5" i="3"/>
  <c r="J6" i="3"/>
  <c r="J4" i="3" s="1"/>
  <c r="J56" i="3" l="1"/>
  <c r="J57" i="3"/>
  <c r="L5" i="3"/>
  <c r="K6" i="3"/>
  <c r="K57" i="3" l="1"/>
  <c r="K56" i="3"/>
  <c r="L6" i="3"/>
  <c r="L4" i="3" s="1"/>
  <c r="M5" i="3"/>
  <c r="M6" i="3" l="1"/>
  <c r="N5" i="3"/>
  <c r="L57" i="3"/>
  <c r="L56" i="3"/>
  <c r="N6" i="3" l="1"/>
  <c r="N4" i="3" s="1"/>
  <c r="O5" i="3"/>
  <c r="M56" i="3"/>
  <c r="M57" i="3"/>
  <c r="O6" i="3" l="1"/>
  <c r="O4" i="3" s="1"/>
  <c r="P5" i="3"/>
  <c r="N56" i="3"/>
  <c r="N57" i="3"/>
  <c r="Q5" i="3" l="1"/>
  <c r="P6" i="3"/>
  <c r="P4" i="3" s="1"/>
  <c r="O56" i="3"/>
  <c r="O57" i="3"/>
  <c r="P57" i="3" l="1"/>
  <c r="P56" i="3"/>
  <c r="R5" i="3"/>
  <c r="Q6" i="3"/>
  <c r="Q4" i="3" s="1"/>
  <c r="Q57" i="3" l="1"/>
  <c r="Q56" i="3"/>
  <c r="R6" i="3"/>
  <c r="R4" i="3" s="1"/>
  <c r="S5" i="3"/>
  <c r="T5" i="3" l="1"/>
  <c r="S6" i="3"/>
  <c r="S4" i="3" s="1"/>
  <c r="R57" i="3"/>
  <c r="R56" i="3"/>
  <c r="S57" i="3" l="1"/>
  <c r="S56" i="3"/>
  <c r="T6" i="3"/>
  <c r="T4" i="3" s="1"/>
  <c r="U5" i="3"/>
  <c r="V5" i="3" l="1"/>
  <c r="U6" i="3"/>
  <c r="U4" i="3" s="1"/>
  <c r="T56" i="3"/>
  <c r="T57" i="3"/>
  <c r="U57" i="3" l="1"/>
  <c r="U56" i="3"/>
  <c r="W5" i="3"/>
  <c r="V6" i="3"/>
  <c r="V4" i="3" s="1"/>
  <c r="V57" i="3" l="1"/>
  <c r="V56" i="3"/>
  <c r="X5" i="3"/>
  <c r="W6" i="3"/>
  <c r="W4" i="3" s="1"/>
  <c r="W56" i="3" l="1"/>
  <c r="W57" i="3"/>
  <c r="X6" i="3"/>
  <c r="X4" i="3" s="1"/>
  <c r="Y5" i="3"/>
  <c r="Z5" i="3" l="1"/>
  <c r="Y6" i="3"/>
  <c r="Y4" i="3" s="1"/>
  <c r="X57" i="3"/>
  <c r="X56" i="3"/>
  <c r="AA5" i="3" l="1"/>
  <c r="Z6" i="3"/>
  <c r="Z4" i="3" s="1"/>
  <c r="Y57" i="3"/>
  <c r="Y56" i="3"/>
  <c r="Z57" i="3" l="1"/>
  <c r="Z56" i="3"/>
  <c r="AB5" i="3"/>
  <c r="AA6" i="3"/>
  <c r="AA4" i="3" s="1"/>
  <c r="AA57" i="3" l="1"/>
  <c r="AA56" i="3"/>
  <c r="AC5" i="3"/>
  <c r="AB6" i="3"/>
  <c r="AB4" i="3" s="1"/>
  <c r="AB57" i="3" l="1"/>
  <c r="AB56" i="3"/>
  <c r="AC6" i="3"/>
  <c r="AC4" i="3" s="1"/>
  <c r="AD5" i="3"/>
  <c r="AE5" i="3" l="1"/>
  <c r="AD6" i="3"/>
  <c r="AD4" i="3" s="1"/>
  <c r="AC57" i="3"/>
  <c r="AC56" i="3"/>
  <c r="AD57" i="3" l="1"/>
  <c r="AD56" i="3"/>
  <c r="AE6" i="3"/>
  <c r="AE4" i="3" s="1"/>
  <c r="AF5" i="3"/>
  <c r="B5" i="4" l="1"/>
  <c r="AF6" i="3"/>
  <c r="AF4" i="3" s="1"/>
  <c r="A4" i="3" s="1"/>
  <c r="AE56" i="3"/>
  <c r="AE57" i="3"/>
  <c r="AF57" i="3" l="1"/>
  <c r="AG57" i="3" s="1"/>
  <c r="AF56" i="3"/>
  <c r="AG56" i="3" s="1"/>
  <c r="C5" i="4"/>
  <c r="B6" i="4"/>
  <c r="B4" i="4" s="1"/>
  <c r="C6" i="4" l="1"/>
  <c r="C4" i="4" s="1"/>
  <c r="D5" i="4"/>
  <c r="B56" i="4"/>
  <c r="B57" i="4"/>
  <c r="D6" i="4" l="1"/>
  <c r="D4" i="4" s="1"/>
  <c r="E5" i="4"/>
  <c r="C57" i="4"/>
  <c r="C56" i="4"/>
  <c r="D56" i="4" l="1"/>
  <c r="D57" i="4"/>
  <c r="E6" i="4"/>
  <c r="E4" i="4" s="1"/>
  <c r="F5" i="4"/>
  <c r="G5" i="4" l="1"/>
  <c r="F6" i="4"/>
  <c r="F4" i="4" s="1"/>
  <c r="E56" i="4"/>
  <c r="E57" i="4"/>
  <c r="G6" i="4" l="1"/>
  <c r="G4" i="4" s="1"/>
  <c r="H5" i="4"/>
  <c r="F56" i="4"/>
  <c r="F57" i="4"/>
  <c r="H6" i="4" l="1"/>
  <c r="H4" i="4" s="1"/>
  <c r="I5" i="4"/>
  <c r="G56" i="4"/>
  <c r="G57" i="4"/>
  <c r="J5" i="4" l="1"/>
  <c r="I6" i="4"/>
  <c r="I4" i="4" s="1"/>
  <c r="H57" i="4"/>
  <c r="H56" i="4"/>
  <c r="I57" i="4" l="1"/>
  <c r="I56" i="4"/>
  <c r="K5" i="4"/>
  <c r="J6" i="4"/>
  <c r="J4" i="4" s="1"/>
  <c r="J57" i="4" l="1"/>
  <c r="J56" i="4"/>
  <c r="K6" i="4"/>
  <c r="K4" i="4" s="1"/>
  <c r="L5" i="4"/>
  <c r="M5" i="4" l="1"/>
  <c r="L6" i="4"/>
  <c r="K57" i="4"/>
  <c r="K56" i="4"/>
  <c r="M6" i="4" l="1"/>
  <c r="M4" i="4" s="1"/>
  <c r="N5" i="4"/>
  <c r="N6" i="4" l="1"/>
  <c r="N4" i="4" s="1"/>
  <c r="O5" i="4"/>
  <c r="M57" i="4"/>
  <c r="M56" i="4"/>
  <c r="O6" i="4" l="1"/>
  <c r="O4" i="4" s="1"/>
  <c r="P5" i="4"/>
  <c r="N57" i="4"/>
  <c r="N56" i="4"/>
  <c r="Q5" i="4" l="1"/>
  <c r="P6" i="4"/>
  <c r="P4" i="4" s="1"/>
  <c r="O57" i="4"/>
  <c r="O56" i="4"/>
  <c r="P56" i="4" l="1"/>
  <c r="P57" i="4"/>
  <c r="R5" i="4"/>
  <c r="Q6" i="4"/>
  <c r="Q4" i="4" s="1"/>
  <c r="Q57" i="4" l="1"/>
  <c r="Q56" i="4"/>
  <c r="S5" i="4"/>
  <c r="R6" i="4"/>
  <c r="R4" i="4" s="1"/>
  <c r="R57" i="4" l="1"/>
  <c r="R56" i="4"/>
  <c r="S6" i="4"/>
  <c r="S4" i="4" s="1"/>
  <c r="T5" i="4"/>
  <c r="T6" i="4" l="1"/>
  <c r="T4" i="4" s="1"/>
  <c r="U5" i="4"/>
  <c r="S56" i="4"/>
  <c r="S57" i="4"/>
  <c r="T56" i="4" l="1"/>
  <c r="T57" i="4"/>
  <c r="U6" i="4"/>
  <c r="U4" i="4" s="1"/>
  <c r="V5" i="4"/>
  <c r="W5" i="4" l="1"/>
  <c r="V6" i="4"/>
  <c r="V4" i="4" s="1"/>
  <c r="U57" i="4"/>
  <c r="U56" i="4"/>
  <c r="W6" i="4" l="1"/>
  <c r="W4" i="4" s="1"/>
  <c r="X5" i="4"/>
  <c r="V56" i="4"/>
  <c r="V57" i="4"/>
  <c r="Y5" i="4" l="1"/>
  <c r="X6" i="4"/>
  <c r="W56" i="4"/>
  <c r="W57" i="4"/>
  <c r="Y6" i="4" l="1"/>
  <c r="Y4" i="4" s="1"/>
  <c r="Z5" i="4"/>
  <c r="Z6" i="4" l="1"/>
  <c r="Z4" i="4" s="1"/>
  <c r="AA5" i="4"/>
  <c r="Y57" i="4"/>
  <c r="Y56" i="4"/>
  <c r="AA6" i="4" l="1"/>
  <c r="AA4" i="4" s="1"/>
  <c r="AB5" i="4"/>
  <c r="AC5" i="4" s="1"/>
  <c r="AD5" i="4" s="1"/>
  <c r="Z57" i="4"/>
  <c r="Z56" i="4"/>
  <c r="B5" i="5" l="1"/>
  <c r="AD55" i="4"/>
  <c r="AG55" i="4" s="1"/>
  <c r="AD61" i="4"/>
  <c r="AD60" i="4"/>
  <c r="AD59" i="4"/>
  <c r="AC6" i="4"/>
  <c r="AB6" i="4"/>
  <c r="AB4" i="4" s="1"/>
  <c r="AA57" i="4"/>
  <c r="AA56" i="4"/>
  <c r="AD6" i="4" l="1"/>
  <c r="AD4" i="4" s="1"/>
  <c r="AD57" i="4" s="1"/>
  <c r="AB56" i="4"/>
  <c r="AB57" i="4"/>
  <c r="AC4" i="4"/>
  <c r="A4" i="4" l="1"/>
  <c r="AC56" i="4"/>
  <c r="AC57" i="4"/>
  <c r="B6" i="5"/>
  <c r="B4" i="5" s="1"/>
  <c r="C5" i="5"/>
  <c r="AG56" i="4" l="1"/>
  <c r="AG57" i="4"/>
  <c r="D5" i="5"/>
  <c r="C6" i="5"/>
  <c r="C4" i="5" s="1"/>
  <c r="B57" i="5"/>
  <c r="B56" i="5"/>
  <c r="C57" i="5" l="1"/>
  <c r="C56" i="5"/>
  <c r="D6" i="5"/>
  <c r="D4" i="5" s="1"/>
  <c r="E5" i="5"/>
  <c r="E6" i="5" l="1"/>
  <c r="E4" i="5" s="1"/>
  <c r="F5" i="5"/>
  <c r="D56" i="5"/>
  <c r="D57" i="5"/>
  <c r="F6" i="5" l="1"/>
  <c r="F4" i="5" s="1"/>
  <c r="G5" i="5"/>
  <c r="E57" i="5"/>
  <c r="E56" i="5"/>
  <c r="F56" i="5" l="1"/>
  <c r="F57" i="5"/>
  <c r="G6" i="5"/>
  <c r="G4" i="5" s="1"/>
  <c r="H5" i="5"/>
  <c r="G56" i="5" l="1"/>
  <c r="G57" i="5"/>
  <c r="H6" i="5"/>
  <c r="H4" i="5" s="1"/>
  <c r="I5" i="5"/>
  <c r="I6" i="5" l="1"/>
  <c r="I4" i="5" s="1"/>
  <c r="J5" i="5"/>
  <c r="H57" i="5"/>
  <c r="H56" i="5"/>
  <c r="K5" i="5" l="1"/>
  <c r="J6" i="5"/>
  <c r="J4" i="5" s="1"/>
  <c r="I57" i="5"/>
  <c r="I56" i="5"/>
  <c r="J56" i="5" l="1"/>
  <c r="J57" i="5"/>
  <c r="K6" i="5"/>
  <c r="K4" i="5" s="1"/>
  <c r="L5" i="5"/>
  <c r="M5" i="5" l="1"/>
  <c r="L6" i="5"/>
  <c r="L4" i="5" s="1"/>
  <c r="K56" i="5"/>
  <c r="K57" i="5"/>
  <c r="L56" i="5" l="1"/>
  <c r="L57" i="5"/>
  <c r="N5" i="5"/>
  <c r="M6" i="5"/>
  <c r="M4" i="5" s="1"/>
  <c r="M56" i="5" l="1"/>
  <c r="M57" i="5"/>
  <c r="O5" i="5"/>
  <c r="N6" i="5"/>
  <c r="N4" i="5" s="1"/>
  <c r="N56" i="5" l="1"/>
  <c r="N57" i="5"/>
  <c r="P5" i="5"/>
  <c r="O6" i="5"/>
  <c r="O4" i="5" s="1"/>
  <c r="O56" i="5" l="1"/>
  <c r="O57" i="5"/>
  <c r="Q5" i="5"/>
  <c r="P6" i="5"/>
  <c r="P4" i="5" s="1"/>
  <c r="P57" i="5" l="1"/>
  <c r="P56" i="5"/>
  <c r="Q6" i="5"/>
  <c r="Q4" i="5" s="1"/>
  <c r="R5" i="5"/>
  <c r="S5" i="5" l="1"/>
  <c r="R6" i="5"/>
  <c r="R4" i="5" s="1"/>
  <c r="Q56" i="5"/>
  <c r="Q57" i="5"/>
  <c r="T5" i="5" l="1"/>
  <c r="S6" i="5"/>
  <c r="S4" i="5" s="1"/>
  <c r="R57" i="5"/>
  <c r="R56" i="5"/>
  <c r="S57" i="5" l="1"/>
  <c r="S56" i="5"/>
  <c r="T6" i="5"/>
  <c r="T4" i="5" s="1"/>
  <c r="U5" i="5"/>
  <c r="V5" i="5" l="1"/>
  <c r="U6" i="5"/>
  <c r="T57" i="5"/>
  <c r="T56" i="5"/>
  <c r="U57" i="5" l="1"/>
  <c r="U56" i="5"/>
  <c r="V6" i="5"/>
  <c r="V4" i="5" s="1"/>
  <c r="W5" i="5"/>
  <c r="V57" i="5" l="1"/>
  <c r="V56" i="5"/>
  <c r="X5" i="5"/>
  <c r="W6" i="5"/>
  <c r="W4" i="5" s="1"/>
  <c r="Y5" i="5" l="1"/>
  <c r="X6" i="5"/>
  <c r="X4" i="5" s="1"/>
  <c r="W56" i="5"/>
  <c r="W57" i="5"/>
  <c r="X57" i="5" l="1"/>
  <c r="X56" i="5"/>
  <c r="Y6" i="5"/>
  <c r="Y4" i="5" s="1"/>
  <c r="Z5" i="5"/>
  <c r="Z6" i="5" l="1"/>
  <c r="Z4" i="5" s="1"/>
  <c r="AA5" i="5"/>
  <c r="Y57" i="5"/>
  <c r="Y56" i="5"/>
  <c r="AB5" i="5" l="1"/>
  <c r="AA6" i="5"/>
  <c r="AA4" i="5" s="1"/>
  <c r="Z56" i="5"/>
  <c r="Z57" i="5"/>
  <c r="AA56" i="5" l="1"/>
  <c r="AA57" i="5"/>
  <c r="AC5" i="5"/>
  <c r="AB6" i="5"/>
  <c r="AB4" i="5" s="1"/>
  <c r="AB56" i="5" l="1"/>
  <c r="AB57" i="5"/>
  <c r="AD5" i="5"/>
  <c r="AC6" i="5"/>
  <c r="AC4" i="5" s="1"/>
  <c r="AC56" i="5" l="1"/>
  <c r="AC57" i="5"/>
  <c r="AE5" i="5"/>
  <c r="AD6" i="5"/>
  <c r="AD4" i="5" s="1"/>
  <c r="AD56" i="5" l="1"/>
  <c r="AD57" i="5"/>
  <c r="AE6" i="5"/>
  <c r="AE4" i="5" s="1"/>
  <c r="AF5" i="5"/>
  <c r="AF6" i="5" s="1"/>
  <c r="AF4" i="5" s="1"/>
  <c r="AF56" i="5" l="1"/>
  <c r="AF57" i="5"/>
  <c r="A4" i="5"/>
  <c r="AE56" i="5"/>
  <c r="AE57" i="5"/>
  <c r="AG57" i="5" l="1"/>
  <c r="AG56" i="5"/>
</calcChain>
</file>

<file path=xl/sharedStrings.xml><?xml version="1.0" encoding="utf-8"?>
<sst xmlns="http://schemas.openxmlformats.org/spreadsheetml/2006/main" count="696" uniqueCount="70">
  <si>
    <t>0：30</t>
    <phoneticPr fontId="2"/>
  </si>
  <si>
    <t>1：00</t>
    <phoneticPr fontId="2"/>
  </si>
  <si>
    <t>1：30</t>
    <phoneticPr fontId="2"/>
  </si>
  <si>
    <t>2：00</t>
    <phoneticPr fontId="2"/>
  </si>
  <si>
    <t>2：30</t>
    <phoneticPr fontId="2"/>
  </si>
  <si>
    <t>3：00</t>
    <phoneticPr fontId="2"/>
  </si>
  <si>
    <t>3：30</t>
    <phoneticPr fontId="2"/>
  </si>
  <si>
    <t>4：00</t>
    <phoneticPr fontId="2"/>
  </si>
  <si>
    <t>4：30</t>
    <phoneticPr fontId="2"/>
  </si>
  <si>
    <t>5：00</t>
    <phoneticPr fontId="2"/>
  </si>
  <si>
    <t>5：30</t>
    <phoneticPr fontId="2"/>
  </si>
  <si>
    <t>6：00</t>
    <phoneticPr fontId="2"/>
  </si>
  <si>
    <t>6：30</t>
    <phoneticPr fontId="2"/>
  </si>
  <si>
    <t>7：00</t>
    <phoneticPr fontId="2"/>
  </si>
  <si>
    <t>7：30</t>
    <phoneticPr fontId="2"/>
  </si>
  <si>
    <t>8：00</t>
    <phoneticPr fontId="2"/>
  </si>
  <si>
    <t>8：30</t>
    <phoneticPr fontId="2"/>
  </si>
  <si>
    <t>9：00</t>
    <phoneticPr fontId="2"/>
  </si>
  <si>
    <t>9：30</t>
    <phoneticPr fontId="2"/>
  </si>
  <si>
    <t>10：00</t>
    <phoneticPr fontId="2"/>
  </si>
  <si>
    <t>10：30</t>
    <phoneticPr fontId="2"/>
  </si>
  <si>
    <t>11：00</t>
    <phoneticPr fontId="2"/>
  </si>
  <si>
    <t>11：30</t>
    <phoneticPr fontId="2"/>
  </si>
  <si>
    <t>12：00</t>
    <phoneticPr fontId="2"/>
  </si>
  <si>
    <t>12：30</t>
    <phoneticPr fontId="2"/>
  </si>
  <si>
    <t>13：00</t>
    <phoneticPr fontId="2"/>
  </si>
  <si>
    <t>13：30</t>
    <phoneticPr fontId="2"/>
  </si>
  <si>
    <t>14：00</t>
    <phoneticPr fontId="2"/>
  </si>
  <si>
    <t>14：30</t>
    <phoneticPr fontId="2"/>
  </si>
  <si>
    <t>15：00</t>
    <phoneticPr fontId="2"/>
  </si>
  <si>
    <t>15：30</t>
    <phoneticPr fontId="2"/>
  </si>
  <si>
    <t>16：00</t>
    <phoneticPr fontId="2"/>
  </si>
  <si>
    <t>16：30</t>
    <phoneticPr fontId="2"/>
  </si>
  <si>
    <t>17：00</t>
    <phoneticPr fontId="2"/>
  </si>
  <si>
    <t>17：30</t>
    <phoneticPr fontId="2"/>
  </si>
  <si>
    <t>18：00</t>
    <phoneticPr fontId="2"/>
  </si>
  <si>
    <t>18：30</t>
    <phoneticPr fontId="2"/>
  </si>
  <si>
    <t>19：00</t>
    <phoneticPr fontId="2"/>
  </si>
  <si>
    <t>19：30</t>
    <phoneticPr fontId="2"/>
  </si>
  <si>
    <t>20：00</t>
    <phoneticPr fontId="2"/>
  </si>
  <si>
    <t>20：30</t>
    <phoneticPr fontId="2"/>
  </si>
  <si>
    <t>21：00</t>
    <phoneticPr fontId="2"/>
  </si>
  <si>
    <t>21：30</t>
    <phoneticPr fontId="2"/>
  </si>
  <si>
    <t>22：00</t>
    <phoneticPr fontId="2"/>
  </si>
  <si>
    <t>22：30</t>
    <phoneticPr fontId="2"/>
  </si>
  <si>
    <t>23：00</t>
    <phoneticPr fontId="2"/>
  </si>
  <si>
    <t>23：30</t>
    <phoneticPr fontId="2"/>
  </si>
  <si>
    <t>24：00</t>
    <phoneticPr fontId="2"/>
  </si>
  <si>
    <t>平均値</t>
    <rPh sb="0" eb="3">
      <t>ヘイキンチ</t>
    </rPh>
    <phoneticPr fontId="2"/>
  </si>
  <si>
    <t>最大値</t>
    <rPh sb="0" eb="3">
      <t>サイダイチ</t>
    </rPh>
    <phoneticPr fontId="2"/>
  </si>
  <si>
    <t>最小値</t>
    <rPh sb="0" eb="3">
      <t>サイショウチ</t>
    </rPh>
    <phoneticPr fontId="2"/>
  </si>
  <si>
    <t>計</t>
    <rPh sb="0" eb="1">
      <t>ケイ</t>
    </rPh>
    <phoneticPr fontId="2"/>
  </si>
  <si>
    <t>単位：ｋｗｈ</t>
    <rPh sb="0" eb="2">
      <t>タンイ</t>
    </rPh>
    <phoneticPr fontId="2"/>
  </si>
  <si>
    <t>　　　　　　 　日
時間帯　　</t>
    <rPh sb="8" eb="9">
      <t>ニチ</t>
    </rPh>
    <phoneticPr fontId="2"/>
  </si>
  <si>
    <t>平日昼間（その他季）</t>
    <rPh sb="0" eb="2">
      <t>ヘイジツ</t>
    </rPh>
    <rPh sb="2" eb="4">
      <t>ヒルマ</t>
    </rPh>
    <rPh sb="7" eb="8">
      <t>タ</t>
    </rPh>
    <rPh sb="8" eb="9">
      <t>キ</t>
    </rPh>
    <phoneticPr fontId="2"/>
  </si>
  <si>
    <t>夜間及び休日</t>
    <rPh sb="0" eb="2">
      <t>ヤカン</t>
    </rPh>
    <rPh sb="2" eb="3">
      <t>オヨ</t>
    </rPh>
    <rPh sb="4" eb="6">
      <t>キュウジツ</t>
    </rPh>
    <phoneticPr fontId="2"/>
  </si>
  <si>
    <t>平日昼間（夏季）</t>
    <rPh sb="0" eb="2">
      <t>ヘイジツ</t>
    </rPh>
    <rPh sb="2" eb="4">
      <t>ヒルマ</t>
    </rPh>
    <rPh sb="5" eb="7">
      <t>カキ</t>
    </rPh>
    <rPh sb="6" eb="7">
      <t>キ</t>
    </rPh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</si>
  <si>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</si>
  <si>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</si>
  <si>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</si>
  <si>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</si>
  <si>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</si>
  <si>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</si>
  <si>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</si>
  <si>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</si>
  <si>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</si>
  <si>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1月</t>
    <phoneticPr fontId="2"/>
  </si>
  <si>
    <t>2月</t>
    <phoneticPr fontId="2"/>
  </si>
  <si>
    <t>3月</t>
    <phoneticPr fontId="2"/>
  </si>
  <si>
    <t>令和９年度　時間帯別送電計画（３０分値）</t>
    <rPh sb="0" eb="2">
      <t>レイワ</t>
    </rPh>
    <rPh sb="3" eb="5">
      <t>ネンド</t>
    </rPh>
    <rPh sb="6" eb="9">
      <t>ジカンタイ</t>
    </rPh>
    <rPh sb="9" eb="10">
      <t>ベツ</t>
    </rPh>
    <rPh sb="10" eb="12">
      <t>ソウデン</t>
    </rPh>
    <rPh sb="12" eb="14">
      <t>ケイカク</t>
    </rPh>
    <rPh sb="17" eb="18">
      <t>フン</t>
    </rPh>
    <rPh sb="18" eb="19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</si>
</sst>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&quot;日&quot;"/>
    <numFmt numFmtId="177" formatCode="&quot;令和&quot;#&quot;年&quot;"/>
  </numFmts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  <xf numFmtId="0" fontId="0" fillId="0" borderId="0" xfId="0" applyNumberFormat="1">
      <alignment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49" fontId="0" fillId="0" borderId="0" xfId="0" applyNumberFormat="1" applyBorder="1" applyAlignment="1">
      <alignment horizontal="center" vertical="center"/>
    </xf>
    <xf numFmtId="38" fontId="0" fillId="0" borderId="2" xfId="1" applyFont="1" applyBorder="1">
      <alignment vertical="center"/>
    </xf>
    <xf numFmtId="38" fontId="0" fillId="0" borderId="7" xfId="1" applyFont="1" applyBorder="1">
      <alignment vertical="center"/>
    </xf>
    <xf numFmtId="38" fontId="0" fillId="0" borderId="5" xfId="1" applyFont="1" applyBorder="1">
      <alignment vertical="center"/>
    </xf>
    <xf numFmtId="38" fontId="0" fillId="0" borderId="13" xfId="1" applyFont="1" applyBorder="1">
      <alignment vertical="center"/>
    </xf>
    <xf numFmtId="176" fontId="0" fillId="2" borderId="10" xfId="0" applyNumberFormat="1" applyFill="1" applyBorder="1" applyAlignment="1">
      <alignment horizontal="center" vertical="center"/>
    </xf>
    <xf numFmtId="176" fontId="0" fillId="2" borderId="11" xfId="0" applyNumberFormat="1" applyFill="1" applyBorder="1" applyAlignment="1">
      <alignment horizontal="center" vertical="center"/>
    </xf>
    <xf numFmtId="176" fontId="0" fillId="2" borderId="12" xfId="0" applyNumberFormat="1" applyFill="1" applyBorder="1" applyAlignment="1">
      <alignment horizontal="center" vertical="center"/>
    </xf>
    <xf numFmtId="0" fontId="0" fillId="2" borderId="7" xfId="0" applyNumberFormat="1" applyFill="1" applyBorder="1" applyAlignment="1">
      <alignment horizontal="center" vertic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3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16" xfId="0" applyNumberFormat="1" applyFill="1" applyBorder="1" applyAlignment="1">
      <alignment horizontal="center" vertical="center"/>
    </xf>
    <xf numFmtId="49" fontId="0" fillId="2" borderId="18" xfId="0" applyNumberFormat="1" applyFill="1" applyBorder="1" applyAlignment="1">
      <alignment horizontal="center" vertical="center"/>
    </xf>
    <xf numFmtId="49" fontId="0" fillId="2" borderId="20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38" fontId="0" fillId="0" borderId="22" xfId="1" applyFont="1" applyBorder="1">
      <alignment vertical="center"/>
    </xf>
    <xf numFmtId="0" fontId="0" fillId="2" borderId="24" xfId="0" applyNumberFormat="1" applyFill="1" applyBorder="1" applyAlignment="1">
      <alignment horizontal="center" vertical="center"/>
    </xf>
    <xf numFmtId="0" fontId="0" fillId="0" borderId="0" xfId="0" applyNumberFormat="1" applyBorder="1">
      <alignment vertical="center"/>
    </xf>
    <xf numFmtId="49" fontId="0" fillId="0" borderId="0" xfId="0" applyNumberFormat="1" applyBorder="1">
      <alignment vertical="center"/>
    </xf>
    <xf numFmtId="0" fontId="0" fillId="0" borderId="0" xfId="0" applyNumberFormat="1" applyAlignment="1">
      <alignment horizontal="right" vertical="center"/>
    </xf>
    <xf numFmtId="38" fontId="0" fillId="0" borderId="28" xfId="1" applyFont="1" applyBorder="1">
      <alignment vertical="center"/>
    </xf>
    <xf numFmtId="38" fontId="0" fillId="0" borderId="29" xfId="1" applyFont="1" applyBorder="1">
      <alignment vertical="center"/>
    </xf>
    <xf numFmtId="49" fontId="0" fillId="0" borderId="27" xfId="0" applyNumberFormat="1" applyBorder="1">
      <alignment vertical="center"/>
    </xf>
    <xf numFmtId="38" fontId="0" fillId="0" borderId="30" xfId="1" applyFont="1" applyBorder="1">
      <alignment vertical="center"/>
    </xf>
    <xf numFmtId="49" fontId="0" fillId="2" borderId="2" xfId="0" applyNumberFormat="1" applyFill="1" applyBorder="1" applyAlignment="1">
      <alignment vertical="center" shrinkToFit="1"/>
    </xf>
    <xf numFmtId="38" fontId="0" fillId="0" borderId="31" xfId="1" applyFont="1" applyBorder="1">
      <alignment vertical="center"/>
    </xf>
    <xf numFmtId="0" fontId="0" fillId="2" borderId="25" xfId="0" applyNumberFormat="1" applyFill="1" applyBorder="1">
      <alignment vertical="center"/>
    </xf>
    <xf numFmtId="0" fontId="0" fillId="2" borderId="27" xfId="0" applyNumberFormat="1" applyFill="1" applyBorder="1">
      <alignment vertical="center"/>
    </xf>
    <xf numFmtId="38" fontId="0" fillId="0" borderId="21" xfId="1" applyFont="1" applyBorder="1">
      <alignment vertical="center"/>
    </xf>
    <xf numFmtId="176" fontId="0" fillId="2" borderId="33" xfId="0" applyNumberFormat="1" applyFill="1" applyBorder="1" applyAlignment="1">
      <alignment horizontal="center" vertical="center"/>
    </xf>
    <xf numFmtId="38" fontId="0" fillId="0" borderId="34" xfId="1" applyFont="1" applyBorder="1">
      <alignment vertical="center"/>
    </xf>
    <xf numFmtId="38" fontId="0" fillId="0" borderId="32" xfId="1" applyFont="1" applyBorder="1">
      <alignment vertical="center"/>
    </xf>
    <xf numFmtId="38" fontId="0" fillId="0" borderId="35" xfId="0" applyNumberFormat="1" applyBorder="1">
      <alignment vertical="center"/>
    </xf>
    <xf numFmtId="38" fontId="0" fillId="0" borderId="34" xfId="0" applyNumberFormat="1" applyBorder="1">
      <alignment vertical="center"/>
    </xf>
    <xf numFmtId="38" fontId="0" fillId="0" borderId="0" xfId="0" applyNumberFormat="1">
      <alignment vertical="center"/>
    </xf>
    <xf numFmtId="38" fontId="0" fillId="0" borderId="36" xfId="1" applyFont="1" applyFill="1" applyBorder="1">
      <alignment vertical="center"/>
    </xf>
    <xf numFmtId="38" fontId="0" fillId="0" borderId="8" xfId="1" applyFont="1" applyFill="1" applyBorder="1">
      <alignment vertical="center"/>
    </xf>
    <xf numFmtId="38" fontId="0" fillId="0" borderId="7" xfId="1" applyFont="1" applyFill="1" applyBorder="1">
      <alignment vertical="center"/>
    </xf>
    <xf numFmtId="38" fontId="0" fillId="0" borderId="23" xfId="1" applyFont="1" applyFill="1" applyBorder="1">
      <alignment vertical="center"/>
    </xf>
    <xf numFmtId="49" fontId="0" fillId="2" borderId="30" xfId="0" applyNumberFormat="1" applyFill="1" applyBorder="1" applyAlignment="1">
      <alignment horizontal="center" vertical="center"/>
    </xf>
    <xf numFmtId="38" fontId="0" fillId="0" borderId="6" xfId="1" applyFont="1" applyFill="1" applyBorder="1">
      <alignment vertical="center"/>
    </xf>
    <xf numFmtId="38" fontId="0" fillId="0" borderId="9" xfId="1" applyFont="1" applyFill="1" applyBorder="1">
      <alignment vertical="center"/>
    </xf>
    <xf numFmtId="38" fontId="0" fillId="0" borderId="22" xfId="1" applyFont="1" applyFill="1" applyBorder="1">
      <alignment vertical="center"/>
    </xf>
    <xf numFmtId="38" fontId="0" fillId="0" borderId="37" xfId="1" applyFont="1" applyFill="1" applyBorder="1">
      <alignment vertical="center"/>
    </xf>
    <xf numFmtId="38" fontId="0" fillId="0" borderId="3" xfId="1" applyFont="1" applyFill="1" applyBorder="1">
      <alignment vertical="center"/>
    </xf>
    <xf numFmtId="38" fontId="0" fillId="0" borderId="15" xfId="1" applyFont="1" applyFill="1" applyBorder="1">
      <alignment vertical="center"/>
    </xf>
    <xf numFmtId="38" fontId="0" fillId="0" borderId="5" xfId="1" applyFont="1" applyFill="1" applyBorder="1">
      <alignment vertical="center"/>
    </xf>
    <xf numFmtId="38" fontId="0" fillId="0" borderId="13" xfId="1" applyFont="1" applyFill="1" applyBorder="1">
      <alignment vertical="center"/>
    </xf>
    <xf numFmtId="38" fontId="0" fillId="0" borderId="41" xfId="1" applyFont="1" applyFill="1" applyBorder="1">
      <alignment vertical="center"/>
    </xf>
    <xf numFmtId="38" fontId="0" fillId="0" borderId="24" xfId="1" applyFont="1" applyFill="1" applyBorder="1">
      <alignment vertical="center"/>
    </xf>
    <xf numFmtId="38" fontId="0" fillId="0" borderId="2" xfId="1" applyFont="1" applyFill="1" applyBorder="1">
      <alignment vertical="center"/>
    </xf>
    <xf numFmtId="38" fontId="0" fillId="0" borderId="4" xfId="1" applyFont="1" applyFill="1" applyBorder="1">
      <alignment vertical="center"/>
    </xf>
    <xf numFmtId="38" fontId="0" fillId="0" borderId="17" xfId="1" applyFont="1" applyFill="1" applyBorder="1">
      <alignment vertical="center"/>
    </xf>
    <xf numFmtId="38" fontId="0" fillId="0" borderId="19" xfId="1" applyFont="1" applyFill="1" applyBorder="1">
      <alignment vertical="center"/>
    </xf>
    <xf numFmtId="177" fontId="0" fillId="0" borderId="0" xfId="0" applyNumberFormat="1" applyAlignment="1">
      <alignment horizontal="right" vertical="center"/>
    </xf>
    <xf numFmtId="176" fontId="0" fillId="2" borderId="43" xfId="0" applyNumberFormat="1" applyFill="1" applyBorder="1" applyAlignment="1">
      <alignment horizontal="center" vertical="center"/>
    </xf>
    <xf numFmtId="0" fontId="0" fillId="2" borderId="21" xfId="0" applyNumberFormat="1" applyFill="1" applyBorder="1" applyAlignment="1">
      <alignment horizontal="center" vertical="center"/>
    </xf>
    <xf numFmtId="38" fontId="0" fillId="0" borderId="44" xfId="1" applyFont="1" applyFill="1" applyBorder="1">
      <alignment vertical="center"/>
    </xf>
    <xf numFmtId="38" fontId="0" fillId="0" borderId="31" xfId="1" applyFont="1" applyFill="1" applyBorder="1">
      <alignment vertical="center"/>
    </xf>
    <xf numFmtId="38" fontId="0" fillId="0" borderId="46" xfId="1" applyFont="1" applyFill="1" applyBorder="1">
      <alignment vertical="center"/>
    </xf>
    <xf numFmtId="0" fontId="0" fillId="2" borderId="32" xfId="0" applyNumberFormat="1" applyFill="1" applyBorder="1" applyAlignment="1">
      <alignment horizontal="center" vertical="center"/>
    </xf>
    <xf numFmtId="38" fontId="0" fillId="0" borderId="34" xfId="1" applyFont="1" applyFill="1" applyBorder="1">
      <alignment vertical="center"/>
    </xf>
    <xf numFmtId="38" fontId="0" fillId="0" borderId="47" xfId="1" applyFont="1" applyFill="1" applyBorder="1">
      <alignment vertical="center"/>
    </xf>
    <xf numFmtId="38" fontId="0" fillId="0" borderId="26" xfId="0" applyNumberFormat="1" applyBorder="1" applyAlignment="1">
      <alignment vertical="center" shrinkToFit="1"/>
    </xf>
    <xf numFmtId="38" fontId="0" fillId="0" borderId="35" xfId="0" applyNumberFormat="1" applyBorder="1" applyAlignment="1">
      <alignment vertical="center" shrinkToFit="1"/>
    </xf>
    <xf numFmtId="38" fontId="0" fillId="0" borderId="34" xfId="0" applyNumberFormat="1" applyBorder="1" applyAlignment="1">
      <alignment vertical="center" shrinkToFit="1"/>
    </xf>
    <xf numFmtId="38" fontId="0" fillId="3" borderId="36" xfId="1" applyFont="1" applyFill="1" applyBorder="1">
      <alignment vertical="center"/>
    </xf>
    <xf numFmtId="38" fontId="0" fillId="3" borderId="22" xfId="1" applyFont="1" applyFill="1" applyBorder="1">
      <alignment vertical="center"/>
    </xf>
    <xf numFmtId="38" fontId="0" fillId="3" borderId="3" xfId="1" applyFont="1" applyFill="1" applyBorder="1">
      <alignment vertical="center"/>
    </xf>
    <xf numFmtId="38" fontId="0" fillId="3" borderId="6" xfId="1" applyFont="1" applyFill="1" applyBorder="1">
      <alignment vertical="center"/>
    </xf>
    <xf numFmtId="38" fontId="0" fillId="3" borderId="2" xfId="1" applyFont="1" applyFill="1" applyBorder="1">
      <alignment vertical="center"/>
    </xf>
    <xf numFmtId="38" fontId="0" fillId="3" borderId="9" xfId="1" applyFont="1" applyFill="1" applyBorder="1">
      <alignment vertical="center"/>
    </xf>
    <xf numFmtId="38" fontId="0" fillId="3" borderId="4" xfId="1" applyFont="1" applyFill="1" applyBorder="1">
      <alignment vertical="center"/>
    </xf>
    <xf numFmtId="38" fontId="0" fillId="3" borderId="8" xfId="1" applyFont="1" applyFill="1" applyBorder="1">
      <alignment vertical="center"/>
    </xf>
    <xf numFmtId="38" fontId="0" fillId="3" borderId="15" xfId="1" applyFont="1" applyFill="1" applyBorder="1">
      <alignment vertical="center"/>
    </xf>
    <xf numFmtId="38" fontId="0" fillId="3" borderId="17" xfId="1" applyFont="1" applyFill="1" applyBorder="1">
      <alignment vertical="center"/>
    </xf>
    <xf numFmtId="38" fontId="0" fillId="3" borderId="19" xfId="1" applyFont="1" applyFill="1" applyBorder="1">
      <alignment vertical="center"/>
    </xf>
    <xf numFmtId="38" fontId="0" fillId="0" borderId="49" xfId="1" applyFont="1" applyBorder="1">
      <alignment vertical="center"/>
    </xf>
    <xf numFmtId="49" fontId="0" fillId="2" borderId="50" xfId="0" applyNumberFormat="1" applyFill="1" applyBorder="1" applyAlignment="1">
      <alignment horizontal="center" vertical="center"/>
    </xf>
    <xf numFmtId="38" fontId="0" fillId="0" borderId="50" xfId="1" applyFont="1" applyBorder="1">
      <alignment vertical="center"/>
    </xf>
    <xf numFmtId="49" fontId="0" fillId="2" borderId="51" xfId="0" applyNumberFormat="1" applyFill="1" applyBorder="1" applyAlignment="1">
      <alignment horizontal="center" vertical="center"/>
    </xf>
    <xf numFmtId="38" fontId="0" fillId="3" borderId="37" xfId="1" applyFont="1" applyFill="1" applyBorder="1">
      <alignment vertical="center"/>
    </xf>
    <xf numFmtId="38" fontId="0" fillId="3" borderId="5" xfId="1" applyFont="1" applyFill="1" applyBorder="1">
      <alignment vertical="center"/>
    </xf>
    <xf numFmtId="38" fontId="0" fillId="3" borderId="13" xfId="1" applyFont="1" applyFill="1" applyBorder="1">
      <alignment vertical="center"/>
    </xf>
    <xf numFmtId="38" fontId="0" fillId="3" borderId="7" xfId="1" applyFont="1" applyFill="1" applyBorder="1">
      <alignment vertical="center"/>
    </xf>
    <xf numFmtId="38" fontId="0" fillId="3" borderId="44" xfId="1" applyFont="1" applyFill="1" applyBorder="1">
      <alignment vertical="center"/>
    </xf>
    <xf numFmtId="38" fontId="0" fillId="3" borderId="34" xfId="1" applyFont="1" applyFill="1" applyBorder="1">
      <alignment vertical="center"/>
    </xf>
    <xf numFmtId="38" fontId="0" fillId="3" borderId="31" xfId="1" applyFont="1" applyFill="1" applyBorder="1">
      <alignment vertical="center"/>
    </xf>
    <xf numFmtId="38" fontId="0" fillId="3" borderId="21" xfId="1" applyFont="1" applyFill="1" applyBorder="1">
      <alignment vertical="center"/>
    </xf>
    <xf numFmtId="38" fontId="0" fillId="3" borderId="23" xfId="1" applyFont="1" applyFill="1" applyBorder="1">
      <alignment vertical="center"/>
    </xf>
    <xf numFmtId="38" fontId="0" fillId="3" borderId="41" xfId="1" applyFont="1" applyFill="1" applyBorder="1">
      <alignment vertical="center"/>
    </xf>
    <xf numFmtId="38" fontId="0" fillId="3" borderId="45" xfId="1" applyFont="1" applyFill="1" applyBorder="1">
      <alignment vertical="center"/>
    </xf>
    <xf numFmtId="38" fontId="0" fillId="3" borderId="39" xfId="1" applyFont="1" applyFill="1" applyBorder="1">
      <alignment vertical="center"/>
    </xf>
    <xf numFmtId="38" fontId="0" fillId="3" borderId="40" xfId="1" applyFont="1" applyFill="1" applyBorder="1">
      <alignment vertical="center"/>
    </xf>
    <xf numFmtId="38" fontId="0" fillId="3" borderId="28" xfId="1" applyFont="1" applyFill="1" applyBorder="1">
      <alignment vertical="center"/>
    </xf>
    <xf numFmtId="38" fontId="0" fillId="3" borderId="29" xfId="1" applyFont="1" applyFill="1" applyBorder="1">
      <alignment vertical="center"/>
    </xf>
    <xf numFmtId="38" fontId="0" fillId="3" borderId="47" xfId="1" applyFont="1" applyFill="1" applyBorder="1">
      <alignment vertical="center"/>
    </xf>
    <xf numFmtId="38" fontId="0" fillId="3" borderId="42" xfId="1" applyFont="1" applyFill="1" applyBorder="1">
      <alignment vertical="center"/>
    </xf>
    <xf numFmtId="38" fontId="0" fillId="3" borderId="30" xfId="1" applyFont="1" applyFill="1" applyBorder="1">
      <alignment vertical="center"/>
    </xf>
    <xf numFmtId="38" fontId="0" fillId="3" borderId="49" xfId="1" applyFont="1" applyFill="1" applyBorder="1">
      <alignment vertical="center"/>
    </xf>
    <xf numFmtId="38" fontId="0" fillId="0" borderId="52" xfId="1" applyFont="1" applyFill="1" applyBorder="1">
      <alignment vertical="center"/>
    </xf>
    <xf numFmtId="38" fontId="0" fillId="0" borderId="28" xfId="1" applyFont="1" applyFill="1" applyBorder="1">
      <alignment vertical="center"/>
    </xf>
    <xf numFmtId="38" fontId="0" fillId="0" borderId="29" xfId="1" applyFont="1" applyFill="1" applyBorder="1">
      <alignment vertical="center"/>
    </xf>
    <xf numFmtId="38" fontId="0" fillId="0" borderId="30" xfId="1" applyFont="1" applyFill="1" applyBorder="1">
      <alignment vertical="center"/>
    </xf>
    <xf numFmtId="38" fontId="0" fillId="0" borderId="49" xfId="1" applyFont="1" applyFill="1" applyBorder="1">
      <alignment vertical="center"/>
    </xf>
    <xf numFmtId="14" fontId="0" fillId="0" borderId="0" xfId="0" applyNumberFormat="1">
      <alignment vertical="center"/>
    </xf>
    <xf numFmtId="38" fontId="0" fillId="0" borderId="35" xfId="1" applyFont="1" applyFill="1" applyBorder="1">
      <alignment vertical="center"/>
    </xf>
    <xf numFmtId="38" fontId="0" fillId="0" borderId="48" xfId="1" applyFont="1" applyFill="1" applyBorder="1">
      <alignment vertical="center"/>
    </xf>
    <xf numFmtId="38" fontId="0" fillId="3" borderId="48" xfId="1" applyFont="1" applyFill="1" applyBorder="1">
      <alignment vertical="center"/>
    </xf>
    <xf numFmtId="38" fontId="0" fillId="3" borderId="52" xfId="1" applyFont="1" applyFill="1" applyBorder="1">
      <alignment vertical="center"/>
    </xf>
    <xf numFmtId="38" fontId="0" fillId="3" borderId="46" xfId="1" applyFont="1" applyFill="1" applyBorder="1">
      <alignment vertical="center"/>
    </xf>
    <xf numFmtId="176" fontId="0" fillId="2" borderId="12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/>
    </xf>
    <xf numFmtId="0" fontId="0" fillId="2" borderId="26" xfId="0" applyNumberFormat="1" applyFill="1" applyBorder="1" applyAlignment="1">
      <alignment horizontal="center" vertical="center"/>
    </xf>
    <xf numFmtId="0" fontId="0" fillId="2" borderId="38" xfId="0" applyNumberForma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40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1"/>
  <sheetViews>
    <sheetView tabSelected="1"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3" x14ac:dyDescent="0.2">
      <c r="A1" s="1" t="s">
        <v>69</v>
      </c>
    </row>
    <row r="3" spans="1:43" x14ac:dyDescent="0.2">
      <c r="A3" s="61">
        <v>9</v>
      </c>
      <c r="B3" s="1" t="s">
        <v>57</v>
      </c>
      <c r="AF3" s="2" t="s">
        <v>52</v>
      </c>
    </row>
    <row r="4" spans="1:43" s="3" customFormat="1" ht="15" hidden="1" customHeight="1" x14ac:dyDescent="0.2">
      <c r="A4" s="3">
        <f>SUM(B4:AF4)</f>
        <v>5</v>
      </c>
      <c r="B4" s="3" t="str">
        <f t="shared" ref="B4:D4" si="0">IF(B6="日",1,"")</f>
        <v/>
      </c>
      <c r="C4" s="3" t="str">
        <f t="shared" si="0"/>
        <v/>
      </c>
      <c r="D4" s="3" t="str">
        <f t="shared" si="0"/>
        <v/>
      </c>
      <c r="E4" s="3">
        <f>IF(E6="日",1,"")</f>
        <v>1</v>
      </c>
      <c r="F4" s="3" t="str">
        <f t="shared" ref="F4:AE4" si="1">IF(F6="日",1,"")</f>
        <v/>
      </c>
      <c r="G4" s="3" t="str">
        <f t="shared" si="1"/>
        <v/>
      </c>
      <c r="H4" s="3" t="str">
        <f t="shared" si="1"/>
        <v/>
      </c>
      <c r="I4" s="3" t="str">
        <f t="shared" si="1"/>
        <v/>
      </c>
      <c r="J4" s="3" t="str">
        <f t="shared" si="1"/>
        <v/>
      </c>
      <c r="K4" s="3" t="str">
        <f t="shared" si="1"/>
        <v/>
      </c>
      <c r="L4" s="3">
        <f t="shared" si="1"/>
        <v>1</v>
      </c>
      <c r="M4" s="3" t="str">
        <f t="shared" si="1"/>
        <v/>
      </c>
      <c r="N4" s="3" t="str">
        <f t="shared" si="1"/>
        <v/>
      </c>
      <c r="O4" s="3" t="str">
        <f t="shared" si="1"/>
        <v/>
      </c>
      <c r="P4" s="3" t="str">
        <f t="shared" si="1"/>
        <v/>
      </c>
      <c r="Q4" s="3" t="str">
        <f t="shared" si="1"/>
        <v/>
      </c>
      <c r="R4" s="3" t="str">
        <f t="shared" si="1"/>
        <v/>
      </c>
      <c r="S4" s="3">
        <f t="shared" si="1"/>
        <v>1</v>
      </c>
      <c r="T4" s="3" t="str">
        <f t="shared" si="1"/>
        <v/>
      </c>
      <c r="U4" s="3" t="str">
        <f t="shared" si="1"/>
        <v/>
      </c>
      <c r="V4" s="3" t="str">
        <f t="shared" si="1"/>
        <v/>
      </c>
      <c r="W4" s="3" t="str">
        <f t="shared" si="1"/>
        <v/>
      </c>
      <c r="X4" s="3" t="str">
        <f t="shared" si="1"/>
        <v/>
      </c>
      <c r="Y4" s="3" t="str">
        <f t="shared" si="1"/>
        <v/>
      </c>
      <c r="Z4" s="3">
        <f t="shared" si="1"/>
        <v>1</v>
      </c>
      <c r="AA4" s="3" t="str">
        <f t="shared" si="1"/>
        <v/>
      </c>
      <c r="AB4" s="3" t="str">
        <f t="shared" si="1"/>
        <v/>
      </c>
      <c r="AC4" s="3" t="str">
        <f t="shared" si="1"/>
        <v/>
      </c>
      <c r="AD4" s="3">
        <v>1</v>
      </c>
      <c r="AE4" s="3" t="str">
        <f t="shared" si="1"/>
        <v/>
      </c>
      <c r="AF4" s="26"/>
    </row>
    <row r="5" spans="1:43" ht="13.5" customHeight="1" x14ac:dyDescent="0.2">
      <c r="A5" s="119" t="s">
        <v>53</v>
      </c>
      <c r="B5" s="11">
        <v>46478</v>
      </c>
      <c r="C5" s="12">
        <f>B5+1</f>
        <v>46479</v>
      </c>
      <c r="D5" s="12">
        <f>C5+1</f>
        <v>46480</v>
      </c>
      <c r="E5" s="12">
        <f t="shared" ref="E5:AD5" si="2">D5+1</f>
        <v>46481</v>
      </c>
      <c r="F5" s="12">
        <f t="shared" si="2"/>
        <v>46482</v>
      </c>
      <c r="G5" s="12">
        <f t="shared" si="2"/>
        <v>46483</v>
      </c>
      <c r="H5" s="12">
        <f t="shared" si="2"/>
        <v>46484</v>
      </c>
      <c r="I5" s="12">
        <f t="shared" si="2"/>
        <v>46485</v>
      </c>
      <c r="J5" s="12">
        <f t="shared" si="2"/>
        <v>46486</v>
      </c>
      <c r="K5" s="12">
        <f t="shared" si="2"/>
        <v>46487</v>
      </c>
      <c r="L5" s="12">
        <f t="shared" si="2"/>
        <v>46488</v>
      </c>
      <c r="M5" s="12">
        <f t="shared" si="2"/>
        <v>46489</v>
      </c>
      <c r="N5" s="12">
        <f t="shared" si="2"/>
        <v>46490</v>
      </c>
      <c r="O5" s="12">
        <f t="shared" si="2"/>
        <v>46491</v>
      </c>
      <c r="P5" s="12">
        <f t="shared" si="2"/>
        <v>46492</v>
      </c>
      <c r="Q5" s="12">
        <f t="shared" si="2"/>
        <v>46493</v>
      </c>
      <c r="R5" s="12">
        <f t="shared" si="2"/>
        <v>46494</v>
      </c>
      <c r="S5" s="12">
        <f t="shared" si="2"/>
        <v>46495</v>
      </c>
      <c r="T5" s="12">
        <f t="shared" si="2"/>
        <v>46496</v>
      </c>
      <c r="U5" s="12">
        <f t="shared" si="2"/>
        <v>46497</v>
      </c>
      <c r="V5" s="12">
        <f t="shared" si="2"/>
        <v>46498</v>
      </c>
      <c r="W5" s="12">
        <f t="shared" si="2"/>
        <v>46499</v>
      </c>
      <c r="X5" s="12">
        <f t="shared" si="2"/>
        <v>46500</v>
      </c>
      <c r="Y5" s="12">
        <f t="shared" si="2"/>
        <v>46501</v>
      </c>
      <c r="Z5" s="12">
        <f t="shared" si="2"/>
        <v>46502</v>
      </c>
      <c r="AA5" s="12">
        <f t="shared" si="2"/>
        <v>46503</v>
      </c>
      <c r="AB5" s="12">
        <f t="shared" si="2"/>
        <v>46504</v>
      </c>
      <c r="AC5" s="12">
        <f t="shared" si="2"/>
        <v>46505</v>
      </c>
      <c r="AD5" s="12">
        <f t="shared" si="2"/>
        <v>46506</v>
      </c>
      <c r="AE5" s="13">
        <f>AD5+1</f>
        <v>46507</v>
      </c>
      <c r="AF5" s="3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x14ac:dyDescent="0.2">
      <c r="A6" s="120"/>
      <c r="B6" s="14" t="str">
        <f>TEXT(B5,"aaa")</f>
        <v>木</v>
      </c>
      <c r="C6" s="15" t="str">
        <f>TEXT(C5,"aaa")</f>
        <v>金</v>
      </c>
      <c r="D6" s="15" t="str">
        <f t="shared" ref="D6:AD6" si="3">TEXT(D5,"aaa")</f>
        <v>土</v>
      </c>
      <c r="E6" s="15" t="str">
        <f t="shared" si="3"/>
        <v>日</v>
      </c>
      <c r="F6" s="15" t="str">
        <f t="shared" si="3"/>
        <v>月</v>
      </c>
      <c r="G6" s="15" t="str">
        <f t="shared" si="3"/>
        <v>火</v>
      </c>
      <c r="H6" s="15" t="str">
        <f t="shared" si="3"/>
        <v>水</v>
      </c>
      <c r="I6" s="15" t="str">
        <f t="shared" si="3"/>
        <v>木</v>
      </c>
      <c r="J6" s="15" t="str">
        <f t="shared" si="3"/>
        <v>金</v>
      </c>
      <c r="K6" s="15" t="str">
        <f t="shared" si="3"/>
        <v>土</v>
      </c>
      <c r="L6" s="15" t="str">
        <f t="shared" si="3"/>
        <v>日</v>
      </c>
      <c r="M6" s="15" t="str">
        <f t="shared" si="3"/>
        <v>月</v>
      </c>
      <c r="N6" s="15" t="str">
        <f t="shared" si="3"/>
        <v>火</v>
      </c>
      <c r="O6" s="15" t="str">
        <f t="shared" si="3"/>
        <v>水</v>
      </c>
      <c r="P6" s="15" t="str">
        <f t="shared" si="3"/>
        <v>木</v>
      </c>
      <c r="Q6" s="15" t="str">
        <f t="shared" si="3"/>
        <v>金</v>
      </c>
      <c r="R6" s="15" t="str">
        <f t="shared" si="3"/>
        <v>土</v>
      </c>
      <c r="S6" s="15" t="str">
        <f t="shared" si="3"/>
        <v>日</v>
      </c>
      <c r="T6" s="15" t="str">
        <f t="shared" si="3"/>
        <v>月</v>
      </c>
      <c r="U6" s="15" t="str">
        <f t="shared" si="3"/>
        <v>火</v>
      </c>
      <c r="V6" s="15" t="str">
        <f t="shared" si="3"/>
        <v>水</v>
      </c>
      <c r="W6" s="15" t="str">
        <f t="shared" si="3"/>
        <v>木</v>
      </c>
      <c r="X6" s="15" t="str">
        <f t="shared" si="3"/>
        <v>金</v>
      </c>
      <c r="Y6" s="15" t="str">
        <f t="shared" si="3"/>
        <v>土</v>
      </c>
      <c r="Z6" s="15" t="str">
        <f t="shared" si="3"/>
        <v>日</v>
      </c>
      <c r="AA6" s="15" t="str">
        <f t="shared" si="3"/>
        <v>月</v>
      </c>
      <c r="AB6" s="15" t="str">
        <f t="shared" si="3"/>
        <v>火</v>
      </c>
      <c r="AC6" s="15" t="str">
        <f t="shared" si="3"/>
        <v>水</v>
      </c>
      <c r="AD6" s="15" t="str">
        <f t="shared" si="3"/>
        <v>木</v>
      </c>
      <c r="AE6" s="15" t="str">
        <f>TEXT(AE5,"aaa")</f>
        <v>金</v>
      </c>
      <c r="AF6" s="34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2">
      <c r="A7" s="17" t="s">
        <v>0</v>
      </c>
      <c r="B7" s="73">
        <v>870</v>
      </c>
      <c r="C7" s="74">
        <v>870</v>
      </c>
      <c r="D7" s="74">
        <v>870</v>
      </c>
      <c r="E7" s="74">
        <v>870</v>
      </c>
      <c r="F7" s="74">
        <v>870</v>
      </c>
      <c r="G7" s="74">
        <v>870</v>
      </c>
      <c r="H7" s="75">
        <v>870</v>
      </c>
      <c r="I7" s="75">
        <v>870</v>
      </c>
      <c r="J7" s="74">
        <v>870</v>
      </c>
      <c r="K7" s="74">
        <v>870</v>
      </c>
      <c r="L7" s="75">
        <v>870</v>
      </c>
      <c r="M7" s="74">
        <v>870</v>
      </c>
      <c r="N7" s="75">
        <v>870</v>
      </c>
      <c r="O7" s="75">
        <v>870</v>
      </c>
      <c r="P7" s="75">
        <v>870</v>
      </c>
      <c r="Q7" s="75">
        <v>870</v>
      </c>
      <c r="R7" s="74">
        <v>870</v>
      </c>
      <c r="S7" s="74">
        <v>870</v>
      </c>
      <c r="T7" s="74">
        <v>870</v>
      </c>
      <c r="U7" s="74">
        <v>870</v>
      </c>
      <c r="V7" s="74">
        <v>870</v>
      </c>
      <c r="W7" s="74">
        <v>870</v>
      </c>
      <c r="X7" s="74">
        <v>870</v>
      </c>
      <c r="Y7" s="74">
        <v>870</v>
      </c>
      <c r="Z7" s="74">
        <v>870</v>
      </c>
      <c r="AA7" s="74">
        <v>870</v>
      </c>
      <c r="AB7" s="74">
        <v>870</v>
      </c>
      <c r="AC7" s="74">
        <v>870</v>
      </c>
      <c r="AD7" s="75">
        <v>870</v>
      </c>
      <c r="AE7" s="74">
        <v>870</v>
      </c>
      <c r="AF7" s="101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2">
      <c r="A8" s="18" t="s">
        <v>1</v>
      </c>
      <c r="B8" s="76">
        <v>870</v>
      </c>
      <c r="C8" s="77">
        <v>870</v>
      </c>
      <c r="D8" s="77">
        <v>870</v>
      </c>
      <c r="E8" s="77">
        <v>870</v>
      </c>
      <c r="F8" s="77">
        <v>870</v>
      </c>
      <c r="G8" s="77">
        <v>870</v>
      </c>
      <c r="H8" s="77">
        <v>870</v>
      </c>
      <c r="I8" s="77">
        <v>870</v>
      </c>
      <c r="J8" s="77">
        <v>870</v>
      </c>
      <c r="K8" s="77">
        <v>870</v>
      </c>
      <c r="L8" s="77">
        <v>870</v>
      </c>
      <c r="M8" s="77">
        <v>870</v>
      </c>
      <c r="N8" s="77">
        <v>870</v>
      </c>
      <c r="O8" s="77">
        <v>870</v>
      </c>
      <c r="P8" s="77">
        <v>870</v>
      </c>
      <c r="Q8" s="77">
        <v>870</v>
      </c>
      <c r="R8" s="77">
        <v>870</v>
      </c>
      <c r="S8" s="77">
        <v>870</v>
      </c>
      <c r="T8" s="77">
        <v>870</v>
      </c>
      <c r="U8" s="77">
        <v>870</v>
      </c>
      <c r="V8" s="77">
        <v>870</v>
      </c>
      <c r="W8" s="77">
        <v>870</v>
      </c>
      <c r="X8" s="77">
        <v>870</v>
      </c>
      <c r="Y8" s="77">
        <v>870</v>
      </c>
      <c r="Z8" s="77">
        <v>870</v>
      </c>
      <c r="AA8" s="77">
        <v>870</v>
      </c>
      <c r="AB8" s="77">
        <v>870</v>
      </c>
      <c r="AC8" s="77">
        <v>870</v>
      </c>
      <c r="AD8" s="77">
        <v>870</v>
      </c>
      <c r="AE8" s="77">
        <v>870</v>
      </c>
      <c r="AF8" s="102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2">
      <c r="A9" s="18" t="s">
        <v>2</v>
      </c>
      <c r="B9" s="76">
        <v>870</v>
      </c>
      <c r="C9" s="77">
        <v>870</v>
      </c>
      <c r="D9" s="77">
        <v>870</v>
      </c>
      <c r="E9" s="77">
        <v>870</v>
      </c>
      <c r="F9" s="77">
        <v>870</v>
      </c>
      <c r="G9" s="77">
        <v>870</v>
      </c>
      <c r="H9" s="77">
        <v>870</v>
      </c>
      <c r="I9" s="77">
        <v>870</v>
      </c>
      <c r="J9" s="77">
        <v>870</v>
      </c>
      <c r="K9" s="77">
        <v>870</v>
      </c>
      <c r="L9" s="77">
        <v>870</v>
      </c>
      <c r="M9" s="77">
        <v>870</v>
      </c>
      <c r="N9" s="77">
        <v>870</v>
      </c>
      <c r="O9" s="77">
        <v>870</v>
      </c>
      <c r="P9" s="77">
        <v>870</v>
      </c>
      <c r="Q9" s="77">
        <v>870</v>
      </c>
      <c r="R9" s="77">
        <v>870</v>
      </c>
      <c r="S9" s="77">
        <v>870</v>
      </c>
      <c r="T9" s="77">
        <v>870</v>
      </c>
      <c r="U9" s="77">
        <v>870</v>
      </c>
      <c r="V9" s="77">
        <v>870</v>
      </c>
      <c r="W9" s="77">
        <v>870</v>
      </c>
      <c r="X9" s="77">
        <v>870</v>
      </c>
      <c r="Y9" s="77">
        <v>870</v>
      </c>
      <c r="Z9" s="77">
        <v>870</v>
      </c>
      <c r="AA9" s="77">
        <v>870</v>
      </c>
      <c r="AB9" s="77">
        <v>870</v>
      </c>
      <c r="AC9" s="77">
        <v>870</v>
      </c>
      <c r="AD9" s="77">
        <v>870</v>
      </c>
      <c r="AE9" s="77">
        <v>870</v>
      </c>
      <c r="AF9" s="102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2">
      <c r="A10" s="18" t="s">
        <v>3</v>
      </c>
      <c r="B10" s="76">
        <v>870</v>
      </c>
      <c r="C10" s="77">
        <v>870</v>
      </c>
      <c r="D10" s="77">
        <v>870</v>
      </c>
      <c r="E10" s="77">
        <v>870</v>
      </c>
      <c r="F10" s="77">
        <v>870</v>
      </c>
      <c r="G10" s="77">
        <v>870</v>
      </c>
      <c r="H10" s="77">
        <v>870</v>
      </c>
      <c r="I10" s="77">
        <v>870</v>
      </c>
      <c r="J10" s="77">
        <v>870</v>
      </c>
      <c r="K10" s="77">
        <v>870</v>
      </c>
      <c r="L10" s="77">
        <v>870</v>
      </c>
      <c r="M10" s="77">
        <v>870</v>
      </c>
      <c r="N10" s="77">
        <v>870</v>
      </c>
      <c r="O10" s="77">
        <v>870</v>
      </c>
      <c r="P10" s="77">
        <v>870</v>
      </c>
      <c r="Q10" s="77">
        <v>870</v>
      </c>
      <c r="R10" s="77">
        <v>870</v>
      </c>
      <c r="S10" s="77">
        <v>870</v>
      </c>
      <c r="T10" s="77">
        <v>870</v>
      </c>
      <c r="U10" s="77">
        <v>870</v>
      </c>
      <c r="V10" s="77">
        <v>870</v>
      </c>
      <c r="W10" s="77">
        <v>870</v>
      </c>
      <c r="X10" s="77">
        <v>870</v>
      </c>
      <c r="Y10" s="77">
        <v>870</v>
      </c>
      <c r="Z10" s="77">
        <v>870</v>
      </c>
      <c r="AA10" s="77">
        <v>870</v>
      </c>
      <c r="AB10" s="77">
        <v>870</v>
      </c>
      <c r="AC10" s="77">
        <v>870</v>
      </c>
      <c r="AD10" s="77">
        <v>870</v>
      </c>
      <c r="AE10" s="77">
        <v>870</v>
      </c>
      <c r="AF10" s="102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2">
      <c r="A11" s="18" t="s">
        <v>4</v>
      </c>
      <c r="B11" s="76">
        <v>870</v>
      </c>
      <c r="C11" s="77">
        <v>870</v>
      </c>
      <c r="D11" s="77">
        <v>870</v>
      </c>
      <c r="E11" s="77">
        <v>870</v>
      </c>
      <c r="F11" s="77">
        <v>870</v>
      </c>
      <c r="G11" s="77">
        <v>870</v>
      </c>
      <c r="H11" s="77">
        <v>870</v>
      </c>
      <c r="I11" s="77">
        <v>870</v>
      </c>
      <c r="J11" s="77">
        <v>870</v>
      </c>
      <c r="K11" s="77">
        <v>870</v>
      </c>
      <c r="L11" s="77">
        <v>870</v>
      </c>
      <c r="M11" s="77">
        <v>870</v>
      </c>
      <c r="N11" s="77">
        <v>870</v>
      </c>
      <c r="O11" s="77">
        <v>870</v>
      </c>
      <c r="P11" s="77">
        <v>870</v>
      </c>
      <c r="Q11" s="77">
        <v>870</v>
      </c>
      <c r="R11" s="77">
        <v>870</v>
      </c>
      <c r="S11" s="77">
        <v>870</v>
      </c>
      <c r="T11" s="77">
        <v>870</v>
      </c>
      <c r="U11" s="77">
        <v>870</v>
      </c>
      <c r="V11" s="77">
        <v>870</v>
      </c>
      <c r="W11" s="77">
        <v>870</v>
      </c>
      <c r="X11" s="77">
        <v>870</v>
      </c>
      <c r="Y11" s="77">
        <v>870</v>
      </c>
      <c r="Z11" s="77">
        <v>870</v>
      </c>
      <c r="AA11" s="77">
        <v>870</v>
      </c>
      <c r="AB11" s="77">
        <v>870</v>
      </c>
      <c r="AC11" s="77">
        <v>870</v>
      </c>
      <c r="AD11" s="77">
        <v>870</v>
      </c>
      <c r="AE11" s="77">
        <v>870</v>
      </c>
      <c r="AF11" s="102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x14ac:dyDescent="0.2">
      <c r="A12" s="18" t="s">
        <v>5</v>
      </c>
      <c r="B12" s="76">
        <v>870</v>
      </c>
      <c r="C12" s="77">
        <v>870</v>
      </c>
      <c r="D12" s="77">
        <v>870</v>
      </c>
      <c r="E12" s="77">
        <v>870</v>
      </c>
      <c r="F12" s="77">
        <v>870</v>
      </c>
      <c r="G12" s="77">
        <v>870</v>
      </c>
      <c r="H12" s="77">
        <v>870</v>
      </c>
      <c r="I12" s="77">
        <v>870</v>
      </c>
      <c r="J12" s="77">
        <v>870</v>
      </c>
      <c r="K12" s="77">
        <v>870</v>
      </c>
      <c r="L12" s="77">
        <v>870</v>
      </c>
      <c r="M12" s="77">
        <v>870</v>
      </c>
      <c r="N12" s="77">
        <v>870</v>
      </c>
      <c r="O12" s="77">
        <v>870</v>
      </c>
      <c r="P12" s="77">
        <v>870</v>
      </c>
      <c r="Q12" s="77">
        <v>870</v>
      </c>
      <c r="R12" s="77">
        <v>870</v>
      </c>
      <c r="S12" s="77">
        <v>870</v>
      </c>
      <c r="T12" s="77">
        <v>870</v>
      </c>
      <c r="U12" s="77">
        <v>870</v>
      </c>
      <c r="V12" s="77">
        <v>870</v>
      </c>
      <c r="W12" s="77">
        <v>870</v>
      </c>
      <c r="X12" s="77">
        <v>870</v>
      </c>
      <c r="Y12" s="77">
        <v>870</v>
      </c>
      <c r="Z12" s="77">
        <v>870</v>
      </c>
      <c r="AA12" s="77">
        <v>870</v>
      </c>
      <c r="AB12" s="77">
        <v>870</v>
      </c>
      <c r="AC12" s="77">
        <v>870</v>
      </c>
      <c r="AD12" s="77">
        <v>870</v>
      </c>
      <c r="AE12" s="77">
        <v>870</v>
      </c>
      <c r="AF12" s="102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2">
      <c r="A13" s="18" t="s">
        <v>6</v>
      </c>
      <c r="B13" s="76">
        <v>870</v>
      </c>
      <c r="C13" s="77">
        <v>870</v>
      </c>
      <c r="D13" s="77">
        <v>870</v>
      </c>
      <c r="E13" s="77">
        <v>870</v>
      </c>
      <c r="F13" s="77">
        <v>870</v>
      </c>
      <c r="G13" s="77">
        <v>870</v>
      </c>
      <c r="H13" s="77">
        <v>870</v>
      </c>
      <c r="I13" s="77">
        <v>870</v>
      </c>
      <c r="J13" s="77">
        <v>870</v>
      </c>
      <c r="K13" s="77">
        <v>870</v>
      </c>
      <c r="L13" s="77">
        <v>870</v>
      </c>
      <c r="M13" s="77">
        <v>870</v>
      </c>
      <c r="N13" s="77">
        <v>870</v>
      </c>
      <c r="O13" s="77">
        <v>870</v>
      </c>
      <c r="P13" s="77">
        <v>870</v>
      </c>
      <c r="Q13" s="77">
        <v>870</v>
      </c>
      <c r="R13" s="77">
        <v>870</v>
      </c>
      <c r="S13" s="77">
        <v>870</v>
      </c>
      <c r="T13" s="77">
        <v>870</v>
      </c>
      <c r="U13" s="77">
        <v>870</v>
      </c>
      <c r="V13" s="77">
        <v>870</v>
      </c>
      <c r="W13" s="77">
        <v>870</v>
      </c>
      <c r="X13" s="77">
        <v>870</v>
      </c>
      <c r="Y13" s="77">
        <v>870</v>
      </c>
      <c r="Z13" s="77">
        <v>870</v>
      </c>
      <c r="AA13" s="77">
        <v>870</v>
      </c>
      <c r="AB13" s="77">
        <v>870</v>
      </c>
      <c r="AC13" s="77">
        <v>870</v>
      </c>
      <c r="AD13" s="77">
        <v>870</v>
      </c>
      <c r="AE13" s="77">
        <v>870</v>
      </c>
      <c r="AF13" s="102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2">
      <c r="A14" s="46" t="s">
        <v>7</v>
      </c>
      <c r="B14" s="78">
        <v>870</v>
      </c>
      <c r="C14" s="79">
        <v>870</v>
      </c>
      <c r="D14" s="79">
        <v>870</v>
      </c>
      <c r="E14" s="79">
        <v>870</v>
      </c>
      <c r="F14" s="79">
        <v>870</v>
      </c>
      <c r="G14" s="79">
        <v>870</v>
      </c>
      <c r="H14" s="79">
        <v>870</v>
      </c>
      <c r="I14" s="79">
        <v>870</v>
      </c>
      <c r="J14" s="79">
        <v>870</v>
      </c>
      <c r="K14" s="79">
        <v>870</v>
      </c>
      <c r="L14" s="79">
        <v>870</v>
      </c>
      <c r="M14" s="79">
        <v>870</v>
      </c>
      <c r="N14" s="79">
        <v>870</v>
      </c>
      <c r="O14" s="79">
        <v>870</v>
      </c>
      <c r="P14" s="79">
        <v>870</v>
      </c>
      <c r="Q14" s="79">
        <v>870</v>
      </c>
      <c r="R14" s="79">
        <v>870</v>
      </c>
      <c r="S14" s="79">
        <v>870</v>
      </c>
      <c r="T14" s="79">
        <v>870</v>
      </c>
      <c r="U14" s="79">
        <v>870</v>
      </c>
      <c r="V14" s="79">
        <v>870</v>
      </c>
      <c r="W14" s="79">
        <v>870</v>
      </c>
      <c r="X14" s="79">
        <v>870</v>
      </c>
      <c r="Y14" s="79">
        <v>870</v>
      </c>
      <c r="Z14" s="79">
        <v>870</v>
      </c>
      <c r="AA14" s="79">
        <v>870</v>
      </c>
      <c r="AB14" s="79">
        <v>870</v>
      </c>
      <c r="AC14" s="79">
        <v>870</v>
      </c>
      <c r="AD14" s="79">
        <v>870</v>
      </c>
      <c r="AE14" s="79">
        <v>870</v>
      </c>
      <c r="AF14" s="102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2">
      <c r="A15" s="17" t="s">
        <v>8</v>
      </c>
      <c r="B15" s="80">
        <v>870</v>
      </c>
      <c r="C15" s="75">
        <v>870</v>
      </c>
      <c r="D15" s="75">
        <v>870</v>
      </c>
      <c r="E15" s="75">
        <v>870</v>
      </c>
      <c r="F15" s="75">
        <v>870</v>
      </c>
      <c r="G15" s="74">
        <v>870</v>
      </c>
      <c r="H15" s="75">
        <v>870</v>
      </c>
      <c r="I15" s="75">
        <v>870</v>
      </c>
      <c r="J15" s="74">
        <v>870</v>
      </c>
      <c r="K15" s="75">
        <v>870</v>
      </c>
      <c r="L15" s="75">
        <v>870</v>
      </c>
      <c r="M15" s="75">
        <v>870</v>
      </c>
      <c r="N15" s="75">
        <v>870</v>
      </c>
      <c r="O15" s="75">
        <v>870</v>
      </c>
      <c r="P15" s="74">
        <v>870</v>
      </c>
      <c r="Q15" s="75">
        <v>870</v>
      </c>
      <c r="R15" s="75">
        <v>870</v>
      </c>
      <c r="S15" s="75">
        <v>870</v>
      </c>
      <c r="T15" s="75">
        <v>870</v>
      </c>
      <c r="U15" s="75">
        <v>870</v>
      </c>
      <c r="V15" s="74">
        <v>870</v>
      </c>
      <c r="W15" s="75">
        <v>870</v>
      </c>
      <c r="X15" s="74">
        <v>870</v>
      </c>
      <c r="Y15" s="75">
        <v>870</v>
      </c>
      <c r="Z15" s="74">
        <v>870</v>
      </c>
      <c r="AA15" s="74">
        <v>870</v>
      </c>
      <c r="AB15" s="75">
        <v>870</v>
      </c>
      <c r="AC15" s="75">
        <v>870</v>
      </c>
      <c r="AD15" s="74">
        <v>870</v>
      </c>
      <c r="AE15" s="74">
        <v>870</v>
      </c>
      <c r="AF15" s="102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2">
      <c r="A16" s="18" t="s">
        <v>9</v>
      </c>
      <c r="B16" s="76">
        <v>870</v>
      </c>
      <c r="C16" s="77">
        <v>870</v>
      </c>
      <c r="D16" s="77">
        <v>870</v>
      </c>
      <c r="E16" s="77">
        <v>870</v>
      </c>
      <c r="F16" s="77">
        <v>870</v>
      </c>
      <c r="G16" s="77">
        <v>870</v>
      </c>
      <c r="H16" s="77">
        <v>870</v>
      </c>
      <c r="I16" s="77">
        <v>870</v>
      </c>
      <c r="J16" s="77">
        <v>870</v>
      </c>
      <c r="K16" s="77">
        <v>870</v>
      </c>
      <c r="L16" s="77">
        <v>870</v>
      </c>
      <c r="M16" s="77">
        <v>870</v>
      </c>
      <c r="N16" s="77">
        <v>870</v>
      </c>
      <c r="O16" s="77">
        <v>870</v>
      </c>
      <c r="P16" s="77">
        <v>870</v>
      </c>
      <c r="Q16" s="77">
        <v>870</v>
      </c>
      <c r="R16" s="77">
        <v>870</v>
      </c>
      <c r="S16" s="77">
        <v>870</v>
      </c>
      <c r="T16" s="77">
        <v>870</v>
      </c>
      <c r="U16" s="77">
        <v>870</v>
      </c>
      <c r="V16" s="77">
        <v>870</v>
      </c>
      <c r="W16" s="77">
        <v>870</v>
      </c>
      <c r="X16" s="77">
        <v>870</v>
      </c>
      <c r="Y16" s="77">
        <v>870</v>
      </c>
      <c r="Z16" s="77">
        <v>870</v>
      </c>
      <c r="AA16" s="77">
        <v>870</v>
      </c>
      <c r="AB16" s="77">
        <v>870</v>
      </c>
      <c r="AC16" s="77">
        <v>870</v>
      </c>
      <c r="AD16" s="77">
        <v>870</v>
      </c>
      <c r="AE16" s="77">
        <v>870</v>
      </c>
      <c r="AF16" s="102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2">
      <c r="A17" s="18" t="s">
        <v>10</v>
      </c>
      <c r="B17" s="76">
        <v>870</v>
      </c>
      <c r="C17" s="77">
        <v>870</v>
      </c>
      <c r="D17" s="77">
        <v>870</v>
      </c>
      <c r="E17" s="77">
        <v>870</v>
      </c>
      <c r="F17" s="77">
        <v>870</v>
      </c>
      <c r="G17" s="77">
        <v>870</v>
      </c>
      <c r="H17" s="77">
        <v>870</v>
      </c>
      <c r="I17" s="77">
        <v>870</v>
      </c>
      <c r="J17" s="77">
        <v>870</v>
      </c>
      <c r="K17" s="77">
        <v>870</v>
      </c>
      <c r="L17" s="77">
        <v>870</v>
      </c>
      <c r="M17" s="77">
        <v>870</v>
      </c>
      <c r="N17" s="77">
        <v>870</v>
      </c>
      <c r="O17" s="77">
        <v>870</v>
      </c>
      <c r="P17" s="77">
        <v>870</v>
      </c>
      <c r="Q17" s="77">
        <v>870</v>
      </c>
      <c r="R17" s="77">
        <v>870</v>
      </c>
      <c r="S17" s="77">
        <v>870</v>
      </c>
      <c r="T17" s="77">
        <v>870</v>
      </c>
      <c r="U17" s="77">
        <v>870</v>
      </c>
      <c r="V17" s="77">
        <v>870</v>
      </c>
      <c r="W17" s="77">
        <v>870</v>
      </c>
      <c r="X17" s="77">
        <v>870</v>
      </c>
      <c r="Y17" s="77">
        <v>870</v>
      </c>
      <c r="Z17" s="77">
        <v>870</v>
      </c>
      <c r="AA17" s="77">
        <v>870</v>
      </c>
      <c r="AB17" s="77">
        <v>870</v>
      </c>
      <c r="AC17" s="77">
        <v>870</v>
      </c>
      <c r="AD17" s="77">
        <v>870</v>
      </c>
      <c r="AE17" s="77">
        <v>870</v>
      </c>
      <c r="AF17" s="102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x14ac:dyDescent="0.2">
      <c r="A18" s="18" t="s">
        <v>11</v>
      </c>
      <c r="B18" s="76">
        <v>870</v>
      </c>
      <c r="C18" s="77">
        <v>870</v>
      </c>
      <c r="D18" s="77">
        <v>870</v>
      </c>
      <c r="E18" s="77">
        <v>870</v>
      </c>
      <c r="F18" s="77">
        <v>870</v>
      </c>
      <c r="G18" s="77">
        <v>870</v>
      </c>
      <c r="H18" s="77">
        <v>870</v>
      </c>
      <c r="I18" s="77">
        <v>870</v>
      </c>
      <c r="J18" s="77">
        <v>870</v>
      </c>
      <c r="K18" s="77">
        <v>870</v>
      </c>
      <c r="L18" s="77">
        <v>870</v>
      </c>
      <c r="M18" s="77">
        <v>870</v>
      </c>
      <c r="N18" s="77">
        <v>870</v>
      </c>
      <c r="O18" s="77">
        <v>870</v>
      </c>
      <c r="P18" s="77">
        <v>870</v>
      </c>
      <c r="Q18" s="77">
        <v>870</v>
      </c>
      <c r="R18" s="77">
        <v>870</v>
      </c>
      <c r="S18" s="77">
        <v>870</v>
      </c>
      <c r="T18" s="77">
        <v>870</v>
      </c>
      <c r="U18" s="77">
        <v>870</v>
      </c>
      <c r="V18" s="77">
        <v>870</v>
      </c>
      <c r="W18" s="77">
        <v>870</v>
      </c>
      <c r="X18" s="77">
        <v>870</v>
      </c>
      <c r="Y18" s="77">
        <v>870</v>
      </c>
      <c r="Z18" s="77">
        <v>870</v>
      </c>
      <c r="AA18" s="77">
        <v>870</v>
      </c>
      <c r="AB18" s="77">
        <v>870</v>
      </c>
      <c r="AC18" s="77">
        <v>870</v>
      </c>
      <c r="AD18" s="77">
        <v>870</v>
      </c>
      <c r="AE18" s="77">
        <v>870</v>
      </c>
      <c r="AF18" s="102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2">
      <c r="A19" s="18" t="s">
        <v>12</v>
      </c>
      <c r="B19" s="76">
        <v>870</v>
      </c>
      <c r="C19" s="77">
        <v>870</v>
      </c>
      <c r="D19" s="77">
        <v>870</v>
      </c>
      <c r="E19" s="77">
        <v>870</v>
      </c>
      <c r="F19" s="77">
        <v>870</v>
      </c>
      <c r="G19" s="77">
        <v>870</v>
      </c>
      <c r="H19" s="77">
        <v>870</v>
      </c>
      <c r="I19" s="77">
        <v>870</v>
      </c>
      <c r="J19" s="77">
        <v>870</v>
      </c>
      <c r="K19" s="77">
        <v>870</v>
      </c>
      <c r="L19" s="77">
        <v>870</v>
      </c>
      <c r="M19" s="77">
        <v>870</v>
      </c>
      <c r="N19" s="77">
        <v>870</v>
      </c>
      <c r="O19" s="77">
        <v>870</v>
      </c>
      <c r="P19" s="77">
        <v>870</v>
      </c>
      <c r="Q19" s="77">
        <v>870</v>
      </c>
      <c r="R19" s="77">
        <v>870</v>
      </c>
      <c r="S19" s="77">
        <v>870</v>
      </c>
      <c r="T19" s="77">
        <v>870</v>
      </c>
      <c r="U19" s="77">
        <v>870</v>
      </c>
      <c r="V19" s="77">
        <v>870</v>
      </c>
      <c r="W19" s="77">
        <v>870</v>
      </c>
      <c r="X19" s="77">
        <v>870</v>
      </c>
      <c r="Y19" s="77">
        <v>870</v>
      </c>
      <c r="Z19" s="77">
        <v>870</v>
      </c>
      <c r="AA19" s="77">
        <v>870</v>
      </c>
      <c r="AB19" s="77">
        <v>870</v>
      </c>
      <c r="AC19" s="77">
        <v>870</v>
      </c>
      <c r="AD19" s="77">
        <v>870</v>
      </c>
      <c r="AE19" s="77">
        <v>870</v>
      </c>
      <c r="AF19" s="102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2">
      <c r="A20" s="18" t="s">
        <v>13</v>
      </c>
      <c r="B20" s="76">
        <v>870</v>
      </c>
      <c r="C20" s="77">
        <v>870</v>
      </c>
      <c r="D20" s="77">
        <v>870</v>
      </c>
      <c r="E20" s="77">
        <v>870</v>
      </c>
      <c r="F20" s="77">
        <v>870</v>
      </c>
      <c r="G20" s="77">
        <v>870</v>
      </c>
      <c r="H20" s="77">
        <v>870</v>
      </c>
      <c r="I20" s="77">
        <v>870</v>
      </c>
      <c r="J20" s="77">
        <v>870</v>
      </c>
      <c r="K20" s="77">
        <v>870</v>
      </c>
      <c r="L20" s="77">
        <v>870</v>
      </c>
      <c r="M20" s="77">
        <v>870</v>
      </c>
      <c r="N20" s="77">
        <v>870</v>
      </c>
      <c r="O20" s="77">
        <v>870</v>
      </c>
      <c r="P20" s="77">
        <v>870</v>
      </c>
      <c r="Q20" s="77">
        <v>870</v>
      </c>
      <c r="R20" s="77">
        <v>870</v>
      </c>
      <c r="S20" s="77">
        <v>870</v>
      </c>
      <c r="T20" s="77">
        <v>870</v>
      </c>
      <c r="U20" s="77">
        <v>870</v>
      </c>
      <c r="V20" s="77">
        <v>870</v>
      </c>
      <c r="W20" s="77">
        <v>870</v>
      </c>
      <c r="X20" s="77">
        <v>870</v>
      </c>
      <c r="Y20" s="77">
        <v>870</v>
      </c>
      <c r="Z20" s="77">
        <v>870</v>
      </c>
      <c r="AA20" s="77">
        <v>870</v>
      </c>
      <c r="AB20" s="77">
        <v>870</v>
      </c>
      <c r="AC20" s="77">
        <v>870</v>
      </c>
      <c r="AD20" s="77">
        <v>870</v>
      </c>
      <c r="AE20" s="77">
        <v>870</v>
      </c>
      <c r="AF20" s="102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2">
      <c r="A21" s="18" t="s">
        <v>14</v>
      </c>
      <c r="B21" s="76">
        <v>870</v>
      </c>
      <c r="C21" s="77">
        <v>870</v>
      </c>
      <c r="D21" s="77">
        <v>870</v>
      </c>
      <c r="E21" s="77">
        <v>870</v>
      </c>
      <c r="F21" s="77">
        <v>870</v>
      </c>
      <c r="G21" s="77">
        <v>870</v>
      </c>
      <c r="H21" s="77">
        <v>870</v>
      </c>
      <c r="I21" s="77">
        <v>870</v>
      </c>
      <c r="J21" s="77">
        <v>870</v>
      </c>
      <c r="K21" s="77">
        <v>870</v>
      </c>
      <c r="L21" s="77">
        <v>870</v>
      </c>
      <c r="M21" s="77">
        <v>870</v>
      </c>
      <c r="N21" s="77">
        <v>870</v>
      </c>
      <c r="O21" s="77">
        <v>870</v>
      </c>
      <c r="P21" s="77">
        <v>870</v>
      </c>
      <c r="Q21" s="77">
        <v>870</v>
      </c>
      <c r="R21" s="77">
        <v>870</v>
      </c>
      <c r="S21" s="77">
        <v>870</v>
      </c>
      <c r="T21" s="77">
        <v>870</v>
      </c>
      <c r="U21" s="77">
        <v>870</v>
      </c>
      <c r="V21" s="77">
        <v>870</v>
      </c>
      <c r="W21" s="77">
        <v>870</v>
      </c>
      <c r="X21" s="77">
        <v>870</v>
      </c>
      <c r="Y21" s="77">
        <v>870</v>
      </c>
      <c r="Z21" s="77">
        <v>870</v>
      </c>
      <c r="AA21" s="77">
        <v>870</v>
      </c>
      <c r="AB21" s="77">
        <v>870</v>
      </c>
      <c r="AC21" s="77">
        <v>870</v>
      </c>
      <c r="AD21" s="77">
        <v>870</v>
      </c>
      <c r="AE21" s="77">
        <v>870</v>
      </c>
      <c r="AF21" s="102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2">
      <c r="A22" s="46" t="s">
        <v>15</v>
      </c>
      <c r="B22" s="78">
        <v>870</v>
      </c>
      <c r="C22" s="79">
        <v>870</v>
      </c>
      <c r="D22" s="79">
        <v>870</v>
      </c>
      <c r="E22" s="79">
        <v>870</v>
      </c>
      <c r="F22" s="79">
        <v>870</v>
      </c>
      <c r="G22" s="79">
        <v>870</v>
      </c>
      <c r="H22" s="79">
        <v>870</v>
      </c>
      <c r="I22" s="79">
        <v>870</v>
      </c>
      <c r="J22" s="79">
        <v>870</v>
      </c>
      <c r="K22" s="79">
        <v>870</v>
      </c>
      <c r="L22" s="79">
        <v>870</v>
      </c>
      <c r="M22" s="79">
        <v>870</v>
      </c>
      <c r="N22" s="79">
        <v>870</v>
      </c>
      <c r="O22" s="79">
        <v>870</v>
      </c>
      <c r="P22" s="79">
        <v>870</v>
      </c>
      <c r="Q22" s="79">
        <v>870</v>
      </c>
      <c r="R22" s="79">
        <v>870</v>
      </c>
      <c r="S22" s="79">
        <v>870</v>
      </c>
      <c r="T22" s="79">
        <v>870</v>
      </c>
      <c r="U22" s="79">
        <v>870</v>
      </c>
      <c r="V22" s="79">
        <v>870</v>
      </c>
      <c r="W22" s="79">
        <v>870</v>
      </c>
      <c r="X22" s="79">
        <v>870</v>
      </c>
      <c r="Y22" s="79">
        <v>870</v>
      </c>
      <c r="Z22" s="79">
        <v>870</v>
      </c>
      <c r="AA22" s="79">
        <v>870</v>
      </c>
      <c r="AB22" s="79">
        <v>870</v>
      </c>
      <c r="AC22" s="79">
        <v>870</v>
      </c>
      <c r="AD22" s="79">
        <v>870</v>
      </c>
      <c r="AE22" s="79">
        <v>870</v>
      </c>
      <c r="AF22" s="102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2">
      <c r="A23" s="17" t="s">
        <v>16</v>
      </c>
      <c r="B23" s="42">
        <v>850</v>
      </c>
      <c r="C23" s="49">
        <v>850</v>
      </c>
      <c r="D23" s="49">
        <v>850</v>
      </c>
      <c r="E23" s="49">
        <v>870</v>
      </c>
      <c r="F23" s="49">
        <v>850</v>
      </c>
      <c r="G23" s="49">
        <v>850</v>
      </c>
      <c r="H23" s="49">
        <v>850</v>
      </c>
      <c r="I23" s="49">
        <v>850</v>
      </c>
      <c r="J23" s="49">
        <v>850</v>
      </c>
      <c r="K23" s="49">
        <v>850</v>
      </c>
      <c r="L23" s="49">
        <v>870</v>
      </c>
      <c r="M23" s="49">
        <v>850</v>
      </c>
      <c r="N23" s="49">
        <v>850</v>
      </c>
      <c r="O23" s="49">
        <v>850</v>
      </c>
      <c r="P23" s="49">
        <v>850</v>
      </c>
      <c r="Q23" s="49">
        <v>850</v>
      </c>
      <c r="R23" s="49">
        <v>850</v>
      </c>
      <c r="S23" s="49">
        <v>870</v>
      </c>
      <c r="T23" s="49">
        <v>850</v>
      </c>
      <c r="U23" s="49">
        <v>850</v>
      </c>
      <c r="V23" s="49">
        <v>850</v>
      </c>
      <c r="W23" s="49">
        <v>850</v>
      </c>
      <c r="X23" s="49">
        <v>850</v>
      </c>
      <c r="Y23" s="49">
        <v>850</v>
      </c>
      <c r="Z23" s="49">
        <v>870</v>
      </c>
      <c r="AA23" s="49">
        <v>850</v>
      </c>
      <c r="AB23" s="49">
        <v>850</v>
      </c>
      <c r="AC23" s="49">
        <v>850</v>
      </c>
      <c r="AD23" s="49">
        <v>870</v>
      </c>
      <c r="AE23" s="50">
        <v>850</v>
      </c>
      <c r="AF23" s="28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2">
      <c r="A24" s="18" t="s">
        <v>17</v>
      </c>
      <c r="B24" s="43">
        <v>850</v>
      </c>
      <c r="C24" s="51">
        <v>850</v>
      </c>
      <c r="D24" s="51">
        <v>850</v>
      </c>
      <c r="E24" s="51">
        <v>870</v>
      </c>
      <c r="F24" s="51">
        <v>850</v>
      </c>
      <c r="G24" s="51">
        <v>850</v>
      </c>
      <c r="H24" s="51">
        <v>850</v>
      </c>
      <c r="I24" s="51">
        <v>850</v>
      </c>
      <c r="J24" s="51">
        <v>850</v>
      </c>
      <c r="K24" s="51">
        <v>850</v>
      </c>
      <c r="L24" s="51">
        <v>870</v>
      </c>
      <c r="M24" s="51">
        <v>850</v>
      </c>
      <c r="N24" s="51">
        <v>850</v>
      </c>
      <c r="O24" s="51">
        <v>850</v>
      </c>
      <c r="P24" s="51">
        <v>850</v>
      </c>
      <c r="Q24" s="51">
        <v>850</v>
      </c>
      <c r="R24" s="51">
        <v>850</v>
      </c>
      <c r="S24" s="51">
        <v>870</v>
      </c>
      <c r="T24" s="51">
        <v>850</v>
      </c>
      <c r="U24" s="51">
        <v>850</v>
      </c>
      <c r="V24" s="51">
        <v>850</v>
      </c>
      <c r="W24" s="51">
        <v>850</v>
      </c>
      <c r="X24" s="51">
        <v>850</v>
      </c>
      <c r="Y24" s="51">
        <v>850</v>
      </c>
      <c r="Z24" s="51">
        <v>870</v>
      </c>
      <c r="AA24" s="51">
        <v>850</v>
      </c>
      <c r="AB24" s="51">
        <v>850</v>
      </c>
      <c r="AC24" s="51">
        <v>850</v>
      </c>
      <c r="AD24" s="51">
        <v>870</v>
      </c>
      <c r="AE24" s="52">
        <v>850</v>
      </c>
      <c r="AF24" s="28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">
      <c r="A25" s="18" t="s">
        <v>18</v>
      </c>
      <c r="B25" s="43">
        <v>850</v>
      </c>
      <c r="C25" s="51">
        <v>850</v>
      </c>
      <c r="D25" s="51">
        <v>850</v>
      </c>
      <c r="E25" s="51">
        <v>870</v>
      </c>
      <c r="F25" s="51">
        <v>850</v>
      </c>
      <c r="G25" s="51">
        <v>850</v>
      </c>
      <c r="H25" s="51">
        <v>850</v>
      </c>
      <c r="I25" s="51">
        <v>850</v>
      </c>
      <c r="J25" s="51">
        <v>850</v>
      </c>
      <c r="K25" s="51">
        <v>850</v>
      </c>
      <c r="L25" s="51">
        <v>870</v>
      </c>
      <c r="M25" s="51">
        <v>850</v>
      </c>
      <c r="N25" s="51">
        <v>850</v>
      </c>
      <c r="O25" s="51">
        <v>850</v>
      </c>
      <c r="P25" s="51">
        <v>850</v>
      </c>
      <c r="Q25" s="51">
        <v>850</v>
      </c>
      <c r="R25" s="51">
        <v>850</v>
      </c>
      <c r="S25" s="51">
        <v>870</v>
      </c>
      <c r="T25" s="51">
        <v>850</v>
      </c>
      <c r="U25" s="51">
        <v>850</v>
      </c>
      <c r="V25" s="51">
        <v>850</v>
      </c>
      <c r="W25" s="51">
        <v>850</v>
      </c>
      <c r="X25" s="51">
        <v>850</v>
      </c>
      <c r="Y25" s="51">
        <v>850</v>
      </c>
      <c r="Z25" s="51">
        <v>870</v>
      </c>
      <c r="AA25" s="51">
        <v>850</v>
      </c>
      <c r="AB25" s="51">
        <v>850</v>
      </c>
      <c r="AC25" s="51">
        <v>850</v>
      </c>
      <c r="AD25" s="51">
        <v>870</v>
      </c>
      <c r="AE25" s="52">
        <v>850</v>
      </c>
      <c r="AF25" s="28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2">
      <c r="A26" s="18" t="s">
        <v>19</v>
      </c>
      <c r="B26" s="43">
        <v>850</v>
      </c>
      <c r="C26" s="51">
        <v>850</v>
      </c>
      <c r="D26" s="51">
        <v>850</v>
      </c>
      <c r="E26" s="51">
        <v>870</v>
      </c>
      <c r="F26" s="51">
        <v>850</v>
      </c>
      <c r="G26" s="51">
        <v>850</v>
      </c>
      <c r="H26" s="51">
        <v>850</v>
      </c>
      <c r="I26" s="51">
        <v>850</v>
      </c>
      <c r="J26" s="51">
        <v>850</v>
      </c>
      <c r="K26" s="51">
        <v>850</v>
      </c>
      <c r="L26" s="51">
        <v>870</v>
      </c>
      <c r="M26" s="51">
        <v>850</v>
      </c>
      <c r="N26" s="51">
        <v>850</v>
      </c>
      <c r="O26" s="51">
        <v>850</v>
      </c>
      <c r="P26" s="51">
        <v>850</v>
      </c>
      <c r="Q26" s="51">
        <v>850</v>
      </c>
      <c r="R26" s="51">
        <v>850</v>
      </c>
      <c r="S26" s="51">
        <v>870</v>
      </c>
      <c r="T26" s="51">
        <v>850</v>
      </c>
      <c r="U26" s="51">
        <v>850</v>
      </c>
      <c r="V26" s="51">
        <v>850</v>
      </c>
      <c r="W26" s="51">
        <v>850</v>
      </c>
      <c r="X26" s="51">
        <v>850</v>
      </c>
      <c r="Y26" s="51">
        <v>850</v>
      </c>
      <c r="Z26" s="51">
        <v>870</v>
      </c>
      <c r="AA26" s="51">
        <v>850</v>
      </c>
      <c r="AB26" s="51">
        <v>850</v>
      </c>
      <c r="AC26" s="51">
        <v>850</v>
      </c>
      <c r="AD26" s="51">
        <v>870</v>
      </c>
      <c r="AE26" s="52">
        <v>850</v>
      </c>
      <c r="AF26" s="28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2">
      <c r="A27" s="18" t="s">
        <v>20</v>
      </c>
      <c r="B27" s="43">
        <v>850</v>
      </c>
      <c r="C27" s="51">
        <v>850</v>
      </c>
      <c r="D27" s="51">
        <v>850</v>
      </c>
      <c r="E27" s="51">
        <v>870</v>
      </c>
      <c r="F27" s="51">
        <v>850</v>
      </c>
      <c r="G27" s="51">
        <v>850</v>
      </c>
      <c r="H27" s="51">
        <v>850</v>
      </c>
      <c r="I27" s="51">
        <v>850</v>
      </c>
      <c r="J27" s="51">
        <v>850</v>
      </c>
      <c r="K27" s="51">
        <v>850</v>
      </c>
      <c r="L27" s="51">
        <v>870</v>
      </c>
      <c r="M27" s="51">
        <v>850</v>
      </c>
      <c r="N27" s="51">
        <v>850</v>
      </c>
      <c r="O27" s="51">
        <v>850</v>
      </c>
      <c r="P27" s="51">
        <v>850</v>
      </c>
      <c r="Q27" s="51">
        <v>850</v>
      </c>
      <c r="R27" s="51">
        <v>850</v>
      </c>
      <c r="S27" s="51">
        <v>870</v>
      </c>
      <c r="T27" s="51">
        <v>850</v>
      </c>
      <c r="U27" s="51">
        <v>850</v>
      </c>
      <c r="V27" s="51">
        <v>850</v>
      </c>
      <c r="W27" s="51">
        <v>850</v>
      </c>
      <c r="X27" s="51">
        <v>850</v>
      </c>
      <c r="Y27" s="51">
        <v>850</v>
      </c>
      <c r="Z27" s="51">
        <v>870</v>
      </c>
      <c r="AA27" s="51">
        <v>850</v>
      </c>
      <c r="AB27" s="51">
        <v>850</v>
      </c>
      <c r="AC27" s="51">
        <v>850</v>
      </c>
      <c r="AD27" s="51">
        <v>870</v>
      </c>
      <c r="AE27" s="52">
        <v>850</v>
      </c>
      <c r="AF27" s="28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2">
      <c r="A28" s="18" t="s">
        <v>21</v>
      </c>
      <c r="B28" s="43">
        <v>850</v>
      </c>
      <c r="C28" s="51">
        <v>850</v>
      </c>
      <c r="D28" s="51">
        <v>850</v>
      </c>
      <c r="E28" s="51">
        <v>870</v>
      </c>
      <c r="F28" s="51">
        <v>850</v>
      </c>
      <c r="G28" s="51">
        <v>850</v>
      </c>
      <c r="H28" s="51">
        <v>850</v>
      </c>
      <c r="I28" s="51">
        <v>850</v>
      </c>
      <c r="J28" s="51">
        <v>850</v>
      </c>
      <c r="K28" s="51">
        <v>850</v>
      </c>
      <c r="L28" s="51">
        <v>870</v>
      </c>
      <c r="M28" s="51">
        <v>850</v>
      </c>
      <c r="N28" s="51">
        <v>850</v>
      </c>
      <c r="O28" s="51">
        <v>850</v>
      </c>
      <c r="P28" s="51">
        <v>850</v>
      </c>
      <c r="Q28" s="51">
        <v>850</v>
      </c>
      <c r="R28" s="51">
        <v>850</v>
      </c>
      <c r="S28" s="51">
        <v>870</v>
      </c>
      <c r="T28" s="51">
        <v>850</v>
      </c>
      <c r="U28" s="51">
        <v>850</v>
      </c>
      <c r="V28" s="51">
        <v>850</v>
      </c>
      <c r="W28" s="51">
        <v>850</v>
      </c>
      <c r="X28" s="51">
        <v>850</v>
      </c>
      <c r="Y28" s="51">
        <v>850</v>
      </c>
      <c r="Z28" s="51">
        <v>870</v>
      </c>
      <c r="AA28" s="51">
        <v>850</v>
      </c>
      <c r="AB28" s="51">
        <v>850</v>
      </c>
      <c r="AC28" s="51">
        <v>850</v>
      </c>
      <c r="AD28" s="51">
        <v>870</v>
      </c>
      <c r="AE28" s="52">
        <v>850</v>
      </c>
      <c r="AF28" s="28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2">
      <c r="A29" s="18" t="s">
        <v>22</v>
      </c>
      <c r="B29" s="43">
        <v>850</v>
      </c>
      <c r="C29" s="51">
        <v>850</v>
      </c>
      <c r="D29" s="51">
        <v>850</v>
      </c>
      <c r="E29" s="51">
        <v>870</v>
      </c>
      <c r="F29" s="51">
        <v>850</v>
      </c>
      <c r="G29" s="51">
        <v>850</v>
      </c>
      <c r="H29" s="51">
        <v>850</v>
      </c>
      <c r="I29" s="51">
        <v>850</v>
      </c>
      <c r="J29" s="51">
        <v>850</v>
      </c>
      <c r="K29" s="51">
        <v>850</v>
      </c>
      <c r="L29" s="51">
        <v>870</v>
      </c>
      <c r="M29" s="51">
        <v>850</v>
      </c>
      <c r="N29" s="51">
        <v>850</v>
      </c>
      <c r="O29" s="51">
        <v>850</v>
      </c>
      <c r="P29" s="51">
        <v>850</v>
      </c>
      <c r="Q29" s="51">
        <v>850</v>
      </c>
      <c r="R29" s="51">
        <v>850</v>
      </c>
      <c r="S29" s="51">
        <v>870</v>
      </c>
      <c r="T29" s="51">
        <v>850</v>
      </c>
      <c r="U29" s="51">
        <v>850</v>
      </c>
      <c r="V29" s="51">
        <v>850</v>
      </c>
      <c r="W29" s="51">
        <v>850</v>
      </c>
      <c r="X29" s="51">
        <v>850</v>
      </c>
      <c r="Y29" s="51">
        <v>850</v>
      </c>
      <c r="Z29" s="51">
        <v>870</v>
      </c>
      <c r="AA29" s="51">
        <v>850</v>
      </c>
      <c r="AB29" s="51">
        <v>850</v>
      </c>
      <c r="AC29" s="51">
        <v>850</v>
      </c>
      <c r="AD29" s="51">
        <v>870</v>
      </c>
      <c r="AE29" s="52">
        <v>850</v>
      </c>
      <c r="AF29" s="28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2">
      <c r="A30" s="85" t="s">
        <v>23</v>
      </c>
      <c r="B30" s="45">
        <v>850</v>
      </c>
      <c r="C30" s="55">
        <v>850</v>
      </c>
      <c r="D30" s="55">
        <v>850</v>
      </c>
      <c r="E30" s="55">
        <v>870</v>
      </c>
      <c r="F30" s="55">
        <v>850</v>
      </c>
      <c r="G30" s="55">
        <v>850</v>
      </c>
      <c r="H30" s="55">
        <v>850</v>
      </c>
      <c r="I30" s="55">
        <v>850</v>
      </c>
      <c r="J30" s="55">
        <v>850</v>
      </c>
      <c r="K30" s="55">
        <v>850</v>
      </c>
      <c r="L30" s="55">
        <v>870</v>
      </c>
      <c r="M30" s="55">
        <v>850</v>
      </c>
      <c r="N30" s="55">
        <v>850</v>
      </c>
      <c r="O30" s="55">
        <v>850</v>
      </c>
      <c r="P30" s="55">
        <v>850</v>
      </c>
      <c r="Q30" s="55">
        <v>850</v>
      </c>
      <c r="R30" s="55">
        <v>850</v>
      </c>
      <c r="S30" s="55">
        <v>870</v>
      </c>
      <c r="T30" s="55">
        <v>850</v>
      </c>
      <c r="U30" s="55">
        <v>850</v>
      </c>
      <c r="V30" s="55">
        <v>850</v>
      </c>
      <c r="W30" s="55">
        <v>850</v>
      </c>
      <c r="X30" s="55">
        <v>850</v>
      </c>
      <c r="Y30" s="55">
        <v>850</v>
      </c>
      <c r="Z30" s="55">
        <v>870</v>
      </c>
      <c r="AA30" s="55">
        <v>850</v>
      </c>
      <c r="AB30" s="55">
        <v>850</v>
      </c>
      <c r="AC30" s="55">
        <v>850</v>
      </c>
      <c r="AD30" s="55">
        <v>870</v>
      </c>
      <c r="AE30" s="56">
        <v>850</v>
      </c>
      <c r="AF30" s="86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2">
      <c r="A31" s="87" t="s">
        <v>24</v>
      </c>
      <c r="B31" s="42">
        <v>850</v>
      </c>
      <c r="C31" s="49">
        <v>850</v>
      </c>
      <c r="D31" s="49">
        <v>850</v>
      </c>
      <c r="E31" s="49">
        <v>870</v>
      </c>
      <c r="F31" s="49">
        <v>850</v>
      </c>
      <c r="G31" s="49">
        <v>850</v>
      </c>
      <c r="H31" s="49">
        <v>850</v>
      </c>
      <c r="I31" s="49">
        <v>850</v>
      </c>
      <c r="J31" s="49">
        <v>850</v>
      </c>
      <c r="K31" s="49">
        <v>850</v>
      </c>
      <c r="L31" s="49">
        <v>870</v>
      </c>
      <c r="M31" s="49">
        <v>850</v>
      </c>
      <c r="N31" s="49">
        <v>850</v>
      </c>
      <c r="O31" s="49">
        <v>850</v>
      </c>
      <c r="P31" s="49">
        <v>850</v>
      </c>
      <c r="Q31" s="49">
        <v>850</v>
      </c>
      <c r="R31" s="49">
        <v>850</v>
      </c>
      <c r="S31" s="49">
        <v>870</v>
      </c>
      <c r="T31" s="49">
        <v>850</v>
      </c>
      <c r="U31" s="49">
        <v>850</v>
      </c>
      <c r="V31" s="49">
        <v>850</v>
      </c>
      <c r="W31" s="49">
        <v>850</v>
      </c>
      <c r="X31" s="49">
        <v>850</v>
      </c>
      <c r="Y31" s="49">
        <v>850</v>
      </c>
      <c r="Z31" s="49">
        <v>870</v>
      </c>
      <c r="AA31" s="49">
        <v>850</v>
      </c>
      <c r="AB31" s="49">
        <v>850</v>
      </c>
      <c r="AC31" s="49">
        <v>850</v>
      </c>
      <c r="AD31" s="49">
        <v>870</v>
      </c>
      <c r="AE31" s="50">
        <v>850</v>
      </c>
      <c r="AF31" s="27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2">
      <c r="A32" s="18" t="s">
        <v>25</v>
      </c>
      <c r="B32" s="43">
        <v>850</v>
      </c>
      <c r="C32" s="51">
        <v>850</v>
      </c>
      <c r="D32" s="51">
        <v>850</v>
      </c>
      <c r="E32" s="51">
        <v>870</v>
      </c>
      <c r="F32" s="51">
        <v>850</v>
      </c>
      <c r="G32" s="51">
        <v>850</v>
      </c>
      <c r="H32" s="51">
        <v>850</v>
      </c>
      <c r="I32" s="51">
        <v>850</v>
      </c>
      <c r="J32" s="51">
        <v>850</v>
      </c>
      <c r="K32" s="51">
        <v>850</v>
      </c>
      <c r="L32" s="51">
        <v>870</v>
      </c>
      <c r="M32" s="51">
        <v>850</v>
      </c>
      <c r="N32" s="51">
        <v>850</v>
      </c>
      <c r="O32" s="51">
        <v>850</v>
      </c>
      <c r="P32" s="51">
        <v>850</v>
      </c>
      <c r="Q32" s="51">
        <v>850</v>
      </c>
      <c r="R32" s="51">
        <v>850</v>
      </c>
      <c r="S32" s="51">
        <v>870</v>
      </c>
      <c r="T32" s="51">
        <v>850</v>
      </c>
      <c r="U32" s="51">
        <v>850</v>
      </c>
      <c r="V32" s="51">
        <v>850</v>
      </c>
      <c r="W32" s="51">
        <v>850</v>
      </c>
      <c r="X32" s="51">
        <v>850</v>
      </c>
      <c r="Y32" s="51">
        <v>850</v>
      </c>
      <c r="Z32" s="51">
        <v>870</v>
      </c>
      <c r="AA32" s="51">
        <v>850</v>
      </c>
      <c r="AB32" s="51">
        <v>850</v>
      </c>
      <c r="AC32" s="51">
        <v>850</v>
      </c>
      <c r="AD32" s="51">
        <v>870</v>
      </c>
      <c r="AE32" s="52">
        <v>850</v>
      </c>
      <c r="AF32" s="28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2">
      <c r="A33" s="18" t="s">
        <v>26</v>
      </c>
      <c r="B33" s="43">
        <v>850</v>
      </c>
      <c r="C33" s="51">
        <v>850</v>
      </c>
      <c r="D33" s="51">
        <v>850</v>
      </c>
      <c r="E33" s="51">
        <v>870</v>
      </c>
      <c r="F33" s="51">
        <v>850</v>
      </c>
      <c r="G33" s="51">
        <v>850</v>
      </c>
      <c r="H33" s="51">
        <v>850</v>
      </c>
      <c r="I33" s="51">
        <v>850</v>
      </c>
      <c r="J33" s="51">
        <v>850</v>
      </c>
      <c r="K33" s="51">
        <v>850</v>
      </c>
      <c r="L33" s="51">
        <v>870</v>
      </c>
      <c r="M33" s="51">
        <v>850</v>
      </c>
      <c r="N33" s="51">
        <v>850</v>
      </c>
      <c r="O33" s="51">
        <v>850</v>
      </c>
      <c r="P33" s="51">
        <v>850</v>
      </c>
      <c r="Q33" s="51">
        <v>850</v>
      </c>
      <c r="R33" s="51">
        <v>850</v>
      </c>
      <c r="S33" s="51">
        <v>870</v>
      </c>
      <c r="T33" s="51">
        <v>850</v>
      </c>
      <c r="U33" s="51">
        <v>850</v>
      </c>
      <c r="V33" s="51">
        <v>850</v>
      </c>
      <c r="W33" s="51">
        <v>850</v>
      </c>
      <c r="X33" s="51">
        <v>850</v>
      </c>
      <c r="Y33" s="51">
        <v>850</v>
      </c>
      <c r="Z33" s="51">
        <v>870</v>
      </c>
      <c r="AA33" s="51">
        <v>850</v>
      </c>
      <c r="AB33" s="51">
        <v>850</v>
      </c>
      <c r="AC33" s="51">
        <v>850</v>
      </c>
      <c r="AD33" s="51">
        <v>870</v>
      </c>
      <c r="AE33" s="52">
        <v>850</v>
      </c>
      <c r="AF33" s="28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2">
      <c r="A34" s="18" t="s">
        <v>27</v>
      </c>
      <c r="B34" s="43">
        <v>850</v>
      </c>
      <c r="C34" s="51">
        <v>850</v>
      </c>
      <c r="D34" s="51">
        <v>850</v>
      </c>
      <c r="E34" s="51">
        <v>870</v>
      </c>
      <c r="F34" s="51">
        <v>850</v>
      </c>
      <c r="G34" s="51">
        <v>850</v>
      </c>
      <c r="H34" s="51">
        <v>850</v>
      </c>
      <c r="I34" s="51">
        <v>850</v>
      </c>
      <c r="J34" s="51">
        <v>850</v>
      </c>
      <c r="K34" s="51">
        <v>850</v>
      </c>
      <c r="L34" s="51">
        <v>870</v>
      </c>
      <c r="M34" s="51">
        <v>850</v>
      </c>
      <c r="N34" s="51">
        <v>850</v>
      </c>
      <c r="O34" s="51">
        <v>850</v>
      </c>
      <c r="P34" s="51">
        <v>850</v>
      </c>
      <c r="Q34" s="51">
        <v>850</v>
      </c>
      <c r="R34" s="51">
        <v>850</v>
      </c>
      <c r="S34" s="51">
        <v>870</v>
      </c>
      <c r="T34" s="51">
        <v>850</v>
      </c>
      <c r="U34" s="51">
        <v>850</v>
      </c>
      <c r="V34" s="51">
        <v>850</v>
      </c>
      <c r="W34" s="51">
        <v>850</v>
      </c>
      <c r="X34" s="51">
        <v>850</v>
      </c>
      <c r="Y34" s="51">
        <v>850</v>
      </c>
      <c r="Z34" s="51">
        <v>870</v>
      </c>
      <c r="AA34" s="51">
        <v>850</v>
      </c>
      <c r="AB34" s="51">
        <v>850</v>
      </c>
      <c r="AC34" s="51">
        <v>850</v>
      </c>
      <c r="AD34" s="51">
        <v>870</v>
      </c>
      <c r="AE34" s="52">
        <v>850</v>
      </c>
      <c r="AF34" s="28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2">
      <c r="A35" s="18" t="s">
        <v>28</v>
      </c>
      <c r="B35" s="43">
        <v>850</v>
      </c>
      <c r="C35" s="51">
        <v>850</v>
      </c>
      <c r="D35" s="51">
        <v>850</v>
      </c>
      <c r="E35" s="51">
        <v>870</v>
      </c>
      <c r="F35" s="51">
        <v>850</v>
      </c>
      <c r="G35" s="51">
        <v>850</v>
      </c>
      <c r="H35" s="51">
        <v>850</v>
      </c>
      <c r="I35" s="51">
        <v>850</v>
      </c>
      <c r="J35" s="51">
        <v>850</v>
      </c>
      <c r="K35" s="51">
        <v>850</v>
      </c>
      <c r="L35" s="51">
        <v>870</v>
      </c>
      <c r="M35" s="51">
        <v>850</v>
      </c>
      <c r="N35" s="51">
        <v>850</v>
      </c>
      <c r="O35" s="51">
        <v>850</v>
      </c>
      <c r="P35" s="51">
        <v>850</v>
      </c>
      <c r="Q35" s="51">
        <v>850</v>
      </c>
      <c r="R35" s="51">
        <v>850</v>
      </c>
      <c r="S35" s="51">
        <v>870</v>
      </c>
      <c r="T35" s="51">
        <v>850</v>
      </c>
      <c r="U35" s="51">
        <v>850</v>
      </c>
      <c r="V35" s="51">
        <v>850</v>
      </c>
      <c r="W35" s="51">
        <v>850</v>
      </c>
      <c r="X35" s="51">
        <v>850</v>
      </c>
      <c r="Y35" s="51">
        <v>850</v>
      </c>
      <c r="Z35" s="51">
        <v>870</v>
      </c>
      <c r="AA35" s="51">
        <v>850</v>
      </c>
      <c r="AB35" s="51">
        <v>850</v>
      </c>
      <c r="AC35" s="51">
        <v>850</v>
      </c>
      <c r="AD35" s="51">
        <v>870</v>
      </c>
      <c r="AE35" s="52">
        <v>850</v>
      </c>
      <c r="AF35" s="28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2">
      <c r="A36" s="18" t="s">
        <v>29</v>
      </c>
      <c r="B36" s="43">
        <v>850</v>
      </c>
      <c r="C36" s="51">
        <v>850</v>
      </c>
      <c r="D36" s="51">
        <v>850</v>
      </c>
      <c r="E36" s="51">
        <v>870</v>
      </c>
      <c r="F36" s="51">
        <v>850</v>
      </c>
      <c r="G36" s="51">
        <v>850</v>
      </c>
      <c r="H36" s="51">
        <v>850</v>
      </c>
      <c r="I36" s="51">
        <v>850</v>
      </c>
      <c r="J36" s="51">
        <v>850</v>
      </c>
      <c r="K36" s="51">
        <v>850</v>
      </c>
      <c r="L36" s="51">
        <v>870</v>
      </c>
      <c r="M36" s="51">
        <v>850</v>
      </c>
      <c r="N36" s="51">
        <v>850</v>
      </c>
      <c r="O36" s="51">
        <v>850</v>
      </c>
      <c r="P36" s="51">
        <v>850</v>
      </c>
      <c r="Q36" s="51">
        <v>850</v>
      </c>
      <c r="R36" s="51">
        <v>850</v>
      </c>
      <c r="S36" s="51">
        <v>870</v>
      </c>
      <c r="T36" s="51">
        <v>850</v>
      </c>
      <c r="U36" s="51">
        <v>850</v>
      </c>
      <c r="V36" s="51">
        <v>850</v>
      </c>
      <c r="W36" s="51">
        <v>850</v>
      </c>
      <c r="X36" s="51">
        <v>850</v>
      </c>
      <c r="Y36" s="51">
        <v>850</v>
      </c>
      <c r="Z36" s="51">
        <v>870</v>
      </c>
      <c r="AA36" s="51">
        <v>850</v>
      </c>
      <c r="AB36" s="51">
        <v>850</v>
      </c>
      <c r="AC36" s="51">
        <v>850</v>
      </c>
      <c r="AD36" s="51">
        <v>870</v>
      </c>
      <c r="AE36" s="52">
        <v>850</v>
      </c>
      <c r="AF36" s="28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2">
      <c r="A37" s="18" t="s">
        <v>30</v>
      </c>
      <c r="B37" s="43">
        <v>850</v>
      </c>
      <c r="C37" s="51">
        <v>850</v>
      </c>
      <c r="D37" s="51">
        <v>850</v>
      </c>
      <c r="E37" s="51">
        <v>870</v>
      </c>
      <c r="F37" s="51">
        <v>850</v>
      </c>
      <c r="G37" s="51">
        <v>850</v>
      </c>
      <c r="H37" s="51">
        <v>850</v>
      </c>
      <c r="I37" s="51">
        <v>850</v>
      </c>
      <c r="J37" s="51">
        <v>850</v>
      </c>
      <c r="K37" s="51">
        <v>850</v>
      </c>
      <c r="L37" s="51">
        <v>870</v>
      </c>
      <c r="M37" s="51">
        <v>850</v>
      </c>
      <c r="N37" s="51">
        <v>850</v>
      </c>
      <c r="O37" s="51">
        <v>850</v>
      </c>
      <c r="P37" s="51">
        <v>850</v>
      </c>
      <c r="Q37" s="51">
        <v>850</v>
      </c>
      <c r="R37" s="51">
        <v>850</v>
      </c>
      <c r="S37" s="51">
        <v>870</v>
      </c>
      <c r="T37" s="51">
        <v>850</v>
      </c>
      <c r="U37" s="51">
        <v>850</v>
      </c>
      <c r="V37" s="51">
        <v>850</v>
      </c>
      <c r="W37" s="51">
        <v>850</v>
      </c>
      <c r="X37" s="51">
        <v>850</v>
      </c>
      <c r="Y37" s="51">
        <v>850</v>
      </c>
      <c r="Z37" s="51">
        <v>870</v>
      </c>
      <c r="AA37" s="51">
        <v>850</v>
      </c>
      <c r="AB37" s="51">
        <v>850</v>
      </c>
      <c r="AC37" s="51">
        <v>850</v>
      </c>
      <c r="AD37" s="51">
        <v>870</v>
      </c>
      <c r="AE37" s="52">
        <v>850</v>
      </c>
      <c r="AF37" s="28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2">
      <c r="A38" s="46" t="s">
        <v>31</v>
      </c>
      <c r="B38" s="44">
        <v>850</v>
      </c>
      <c r="C38" s="53">
        <v>850</v>
      </c>
      <c r="D38" s="53">
        <v>850</v>
      </c>
      <c r="E38" s="53">
        <v>870</v>
      </c>
      <c r="F38" s="53">
        <v>850</v>
      </c>
      <c r="G38" s="53">
        <v>850</v>
      </c>
      <c r="H38" s="53">
        <v>850</v>
      </c>
      <c r="I38" s="53">
        <v>850</v>
      </c>
      <c r="J38" s="53">
        <v>850</v>
      </c>
      <c r="K38" s="53">
        <v>850</v>
      </c>
      <c r="L38" s="53">
        <v>870</v>
      </c>
      <c r="M38" s="53">
        <v>850</v>
      </c>
      <c r="N38" s="53">
        <v>850</v>
      </c>
      <c r="O38" s="53">
        <v>850</v>
      </c>
      <c r="P38" s="53">
        <v>850</v>
      </c>
      <c r="Q38" s="53">
        <v>850</v>
      </c>
      <c r="R38" s="53">
        <v>850</v>
      </c>
      <c r="S38" s="53">
        <v>870</v>
      </c>
      <c r="T38" s="53">
        <v>850</v>
      </c>
      <c r="U38" s="53">
        <v>850</v>
      </c>
      <c r="V38" s="53">
        <v>850</v>
      </c>
      <c r="W38" s="53">
        <v>850</v>
      </c>
      <c r="X38" s="53">
        <v>850</v>
      </c>
      <c r="Y38" s="53">
        <v>850</v>
      </c>
      <c r="Z38" s="53">
        <v>870</v>
      </c>
      <c r="AA38" s="53">
        <v>850</v>
      </c>
      <c r="AB38" s="53">
        <v>850</v>
      </c>
      <c r="AC38" s="53">
        <v>850</v>
      </c>
      <c r="AD38" s="53">
        <v>870</v>
      </c>
      <c r="AE38" s="54">
        <v>850</v>
      </c>
      <c r="AF38" s="30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2">
      <c r="A39" s="17" t="s">
        <v>32</v>
      </c>
      <c r="B39" s="43">
        <v>850</v>
      </c>
      <c r="C39" s="51">
        <v>850</v>
      </c>
      <c r="D39" s="51">
        <v>850</v>
      </c>
      <c r="E39" s="51">
        <v>870</v>
      </c>
      <c r="F39" s="51">
        <v>850</v>
      </c>
      <c r="G39" s="51">
        <v>850</v>
      </c>
      <c r="H39" s="51">
        <v>850</v>
      </c>
      <c r="I39" s="51">
        <v>850</v>
      </c>
      <c r="J39" s="51">
        <v>850</v>
      </c>
      <c r="K39" s="51">
        <v>850</v>
      </c>
      <c r="L39" s="51">
        <v>870</v>
      </c>
      <c r="M39" s="51">
        <v>850</v>
      </c>
      <c r="N39" s="51">
        <v>850</v>
      </c>
      <c r="O39" s="51">
        <v>850</v>
      </c>
      <c r="P39" s="51">
        <v>850</v>
      </c>
      <c r="Q39" s="51">
        <v>850</v>
      </c>
      <c r="R39" s="51">
        <v>850</v>
      </c>
      <c r="S39" s="51">
        <v>870</v>
      </c>
      <c r="T39" s="51">
        <v>850</v>
      </c>
      <c r="U39" s="51">
        <v>850</v>
      </c>
      <c r="V39" s="51">
        <v>850</v>
      </c>
      <c r="W39" s="51">
        <v>850</v>
      </c>
      <c r="X39" s="51">
        <v>850</v>
      </c>
      <c r="Y39" s="51">
        <v>850</v>
      </c>
      <c r="Z39" s="51">
        <v>870</v>
      </c>
      <c r="AA39" s="51">
        <v>850</v>
      </c>
      <c r="AB39" s="51">
        <v>850</v>
      </c>
      <c r="AC39" s="51">
        <v>850</v>
      </c>
      <c r="AD39" s="51">
        <v>870</v>
      </c>
      <c r="AE39" s="52">
        <v>850</v>
      </c>
      <c r="AF39" s="84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2">
      <c r="A40" s="18" t="s">
        <v>33</v>
      </c>
      <c r="B40" s="43">
        <v>850</v>
      </c>
      <c r="C40" s="51">
        <v>850</v>
      </c>
      <c r="D40" s="51">
        <v>850</v>
      </c>
      <c r="E40" s="51">
        <v>870</v>
      </c>
      <c r="F40" s="51">
        <v>850</v>
      </c>
      <c r="G40" s="51">
        <v>850</v>
      </c>
      <c r="H40" s="51">
        <v>850</v>
      </c>
      <c r="I40" s="51">
        <v>850</v>
      </c>
      <c r="J40" s="51">
        <v>850</v>
      </c>
      <c r="K40" s="51">
        <v>850</v>
      </c>
      <c r="L40" s="51">
        <v>870</v>
      </c>
      <c r="M40" s="51">
        <v>850</v>
      </c>
      <c r="N40" s="51">
        <v>850</v>
      </c>
      <c r="O40" s="51">
        <v>850</v>
      </c>
      <c r="P40" s="51">
        <v>850</v>
      </c>
      <c r="Q40" s="51">
        <v>850</v>
      </c>
      <c r="R40" s="51">
        <v>850</v>
      </c>
      <c r="S40" s="51">
        <v>870</v>
      </c>
      <c r="T40" s="51">
        <v>850</v>
      </c>
      <c r="U40" s="51">
        <v>850</v>
      </c>
      <c r="V40" s="51">
        <v>850</v>
      </c>
      <c r="W40" s="51">
        <v>850</v>
      </c>
      <c r="X40" s="51">
        <v>850</v>
      </c>
      <c r="Y40" s="51">
        <v>850</v>
      </c>
      <c r="Z40" s="51">
        <v>870</v>
      </c>
      <c r="AA40" s="51">
        <v>850</v>
      </c>
      <c r="AB40" s="51">
        <v>850</v>
      </c>
      <c r="AC40" s="51">
        <v>850</v>
      </c>
      <c r="AD40" s="51">
        <v>870</v>
      </c>
      <c r="AE40" s="52">
        <v>850</v>
      </c>
      <c r="AF40" s="28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2">
      <c r="A41" s="18" t="s">
        <v>34</v>
      </c>
      <c r="B41" s="43">
        <v>850</v>
      </c>
      <c r="C41" s="51">
        <v>850</v>
      </c>
      <c r="D41" s="51">
        <v>850</v>
      </c>
      <c r="E41" s="51">
        <v>870</v>
      </c>
      <c r="F41" s="51">
        <v>850</v>
      </c>
      <c r="G41" s="51">
        <v>850</v>
      </c>
      <c r="H41" s="51">
        <v>850</v>
      </c>
      <c r="I41" s="51">
        <v>850</v>
      </c>
      <c r="J41" s="51">
        <v>850</v>
      </c>
      <c r="K41" s="51">
        <v>850</v>
      </c>
      <c r="L41" s="51">
        <v>870</v>
      </c>
      <c r="M41" s="51">
        <v>850</v>
      </c>
      <c r="N41" s="51">
        <v>850</v>
      </c>
      <c r="O41" s="51">
        <v>850</v>
      </c>
      <c r="P41" s="51">
        <v>850</v>
      </c>
      <c r="Q41" s="51">
        <v>850</v>
      </c>
      <c r="R41" s="51">
        <v>850</v>
      </c>
      <c r="S41" s="51">
        <v>870</v>
      </c>
      <c r="T41" s="51">
        <v>850</v>
      </c>
      <c r="U41" s="51">
        <v>850</v>
      </c>
      <c r="V41" s="51">
        <v>850</v>
      </c>
      <c r="W41" s="51">
        <v>850</v>
      </c>
      <c r="X41" s="51">
        <v>850</v>
      </c>
      <c r="Y41" s="51">
        <v>850</v>
      </c>
      <c r="Z41" s="51">
        <v>870</v>
      </c>
      <c r="AA41" s="51">
        <v>850</v>
      </c>
      <c r="AB41" s="51">
        <v>850</v>
      </c>
      <c r="AC41" s="51">
        <v>850</v>
      </c>
      <c r="AD41" s="51">
        <v>870</v>
      </c>
      <c r="AE41" s="52">
        <v>850</v>
      </c>
      <c r="AF41" s="28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2">
      <c r="A42" s="18" t="s">
        <v>35</v>
      </c>
      <c r="B42" s="43">
        <v>850</v>
      </c>
      <c r="C42" s="51">
        <v>850</v>
      </c>
      <c r="D42" s="51">
        <v>850</v>
      </c>
      <c r="E42" s="51">
        <v>870</v>
      </c>
      <c r="F42" s="51">
        <v>850</v>
      </c>
      <c r="G42" s="51">
        <v>850</v>
      </c>
      <c r="H42" s="51">
        <v>850</v>
      </c>
      <c r="I42" s="51">
        <v>850</v>
      </c>
      <c r="J42" s="51">
        <v>850</v>
      </c>
      <c r="K42" s="51">
        <v>850</v>
      </c>
      <c r="L42" s="51">
        <v>870</v>
      </c>
      <c r="M42" s="51">
        <v>850</v>
      </c>
      <c r="N42" s="51">
        <v>850</v>
      </c>
      <c r="O42" s="51">
        <v>850</v>
      </c>
      <c r="P42" s="51">
        <v>850</v>
      </c>
      <c r="Q42" s="51">
        <v>850</v>
      </c>
      <c r="R42" s="51">
        <v>850</v>
      </c>
      <c r="S42" s="51">
        <v>870</v>
      </c>
      <c r="T42" s="51">
        <v>850</v>
      </c>
      <c r="U42" s="51">
        <v>850</v>
      </c>
      <c r="V42" s="51">
        <v>850</v>
      </c>
      <c r="W42" s="51">
        <v>850</v>
      </c>
      <c r="X42" s="51">
        <v>850</v>
      </c>
      <c r="Y42" s="51">
        <v>850</v>
      </c>
      <c r="Z42" s="51">
        <v>870</v>
      </c>
      <c r="AA42" s="51">
        <v>850</v>
      </c>
      <c r="AB42" s="51">
        <v>850</v>
      </c>
      <c r="AC42" s="51">
        <v>850</v>
      </c>
      <c r="AD42" s="51">
        <v>870</v>
      </c>
      <c r="AE42" s="52">
        <v>850</v>
      </c>
      <c r="AF42" s="28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2">
      <c r="A43" s="18" t="s">
        <v>36</v>
      </c>
      <c r="B43" s="43">
        <v>850</v>
      </c>
      <c r="C43" s="51">
        <v>850</v>
      </c>
      <c r="D43" s="51">
        <v>850</v>
      </c>
      <c r="E43" s="51">
        <v>870</v>
      </c>
      <c r="F43" s="51">
        <v>850</v>
      </c>
      <c r="G43" s="51">
        <v>850</v>
      </c>
      <c r="H43" s="51">
        <v>850</v>
      </c>
      <c r="I43" s="51">
        <v>850</v>
      </c>
      <c r="J43" s="51">
        <v>850</v>
      </c>
      <c r="K43" s="51">
        <v>850</v>
      </c>
      <c r="L43" s="51">
        <v>870</v>
      </c>
      <c r="M43" s="51">
        <v>850</v>
      </c>
      <c r="N43" s="51">
        <v>850</v>
      </c>
      <c r="O43" s="51">
        <v>850</v>
      </c>
      <c r="P43" s="51">
        <v>850</v>
      </c>
      <c r="Q43" s="51">
        <v>850</v>
      </c>
      <c r="R43" s="51">
        <v>850</v>
      </c>
      <c r="S43" s="51">
        <v>870</v>
      </c>
      <c r="T43" s="51">
        <v>850</v>
      </c>
      <c r="U43" s="51">
        <v>850</v>
      </c>
      <c r="V43" s="51">
        <v>850</v>
      </c>
      <c r="W43" s="51">
        <v>850</v>
      </c>
      <c r="X43" s="51">
        <v>850</v>
      </c>
      <c r="Y43" s="51">
        <v>850</v>
      </c>
      <c r="Z43" s="51">
        <v>870</v>
      </c>
      <c r="AA43" s="51">
        <v>850</v>
      </c>
      <c r="AB43" s="51">
        <v>850</v>
      </c>
      <c r="AC43" s="51">
        <v>850</v>
      </c>
      <c r="AD43" s="51">
        <v>870</v>
      </c>
      <c r="AE43" s="52">
        <v>850</v>
      </c>
      <c r="AF43" s="28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2">
      <c r="A44" s="18" t="s">
        <v>37</v>
      </c>
      <c r="B44" s="43">
        <v>850</v>
      </c>
      <c r="C44" s="51">
        <v>850</v>
      </c>
      <c r="D44" s="51">
        <v>850</v>
      </c>
      <c r="E44" s="51">
        <v>870</v>
      </c>
      <c r="F44" s="51">
        <v>850</v>
      </c>
      <c r="G44" s="51">
        <v>850</v>
      </c>
      <c r="H44" s="51">
        <v>850</v>
      </c>
      <c r="I44" s="51">
        <v>850</v>
      </c>
      <c r="J44" s="51">
        <v>850</v>
      </c>
      <c r="K44" s="51">
        <v>850</v>
      </c>
      <c r="L44" s="51">
        <v>870</v>
      </c>
      <c r="M44" s="51">
        <v>850</v>
      </c>
      <c r="N44" s="51">
        <v>850</v>
      </c>
      <c r="O44" s="51">
        <v>850</v>
      </c>
      <c r="P44" s="51">
        <v>850</v>
      </c>
      <c r="Q44" s="51">
        <v>850</v>
      </c>
      <c r="R44" s="51">
        <v>850</v>
      </c>
      <c r="S44" s="51">
        <v>870</v>
      </c>
      <c r="T44" s="51">
        <v>850</v>
      </c>
      <c r="U44" s="51">
        <v>850</v>
      </c>
      <c r="V44" s="51">
        <v>850</v>
      </c>
      <c r="W44" s="51">
        <v>850</v>
      </c>
      <c r="X44" s="51">
        <v>850</v>
      </c>
      <c r="Y44" s="51">
        <v>850</v>
      </c>
      <c r="Z44" s="51">
        <v>870</v>
      </c>
      <c r="AA44" s="51">
        <v>850</v>
      </c>
      <c r="AB44" s="51">
        <v>850</v>
      </c>
      <c r="AC44" s="51">
        <v>850</v>
      </c>
      <c r="AD44" s="51">
        <v>870</v>
      </c>
      <c r="AE44" s="52">
        <v>850</v>
      </c>
      <c r="AF44" s="28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2">
      <c r="A45" s="18" t="s">
        <v>38</v>
      </c>
      <c r="B45" s="43">
        <v>850</v>
      </c>
      <c r="C45" s="51">
        <v>850</v>
      </c>
      <c r="D45" s="51">
        <v>850</v>
      </c>
      <c r="E45" s="51">
        <v>870</v>
      </c>
      <c r="F45" s="51">
        <v>850</v>
      </c>
      <c r="G45" s="51">
        <v>850</v>
      </c>
      <c r="H45" s="51">
        <v>850</v>
      </c>
      <c r="I45" s="51">
        <v>850</v>
      </c>
      <c r="J45" s="51">
        <v>850</v>
      </c>
      <c r="K45" s="51">
        <v>850</v>
      </c>
      <c r="L45" s="51">
        <v>870</v>
      </c>
      <c r="M45" s="51">
        <v>850</v>
      </c>
      <c r="N45" s="51">
        <v>850</v>
      </c>
      <c r="O45" s="51">
        <v>850</v>
      </c>
      <c r="P45" s="51">
        <v>850</v>
      </c>
      <c r="Q45" s="51">
        <v>850</v>
      </c>
      <c r="R45" s="51">
        <v>850</v>
      </c>
      <c r="S45" s="51">
        <v>870</v>
      </c>
      <c r="T45" s="51">
        <v>850</v>
      </c>
      <c r="U45" s="51">
        <v>850</v>
      </c>
      <c r="V45" s="51">
        <v>850</v>
      </c>
      <c r="W45" s="51">
        <v>850</v>
      </c>
      <c r="X45" s="51">
        <v>850</v>
      </c>
      <c r="Y45" s="51">
        <v>850</v>
      </c>
      <c r="Z45" s="51">
        <v>870</v>
      </c>
      <c r="AA45" s="51">
        <v>850</v>
      </c>
      <c r="AB45" s="51">
        <v>850</v>
      </c>
      <c r="AC45" s="51">
        <v>850</v>
      </c>
      <c r="AD45" s="51">
        <v>870</v>
      </c>
      <c r="AE45" s="52">
        <v>850</v>
      </c>
      <c r="AF45" s="28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2">
      <c r="A46" s="18" t="s">
        <v>39</v>
      </c>
      <c r="B46" s="43">
        <v>850</v>
      </c>
      <c r="C46" s="51">
        <v>850</v>
      </c>
      <c r="D46" s="51">
        <v>850</v>
      </c>
      <c r="E46" s="51">
        <v>870</v>
      </c>
      <c r="F46" s="51">
        <v>850</v>
      </c>
      <c r="G46" s="51">
        <v>850</v>
      </c>
      <c r="H46" s="51">
        <v>850</v>
      </c>
      <c r="I46" s="51">
        <v>850</v>
      </c>
      <c r="J46" s="51">
        <v>850</v>
      </c>
      <c r="K46" s="51">
        <v>850</v>
      </c>
      <c r="L46" s="51">
        <v>870</v>
      </c>
      <c r="M46" s="51">
        <v>850</v>
      </c>
      <c r="N46" s="51">
        <v>850</v>
      </c>
      <c r="O46" s="51">
        <v>850</v>
      </c>
      <c r="P46" s="51">
        <v>850</v>
      </c>
      <c r="Q46" s="51">
        <v>850</v>
      </c>
      <c r="R46" s="51">
        <v>850</v>
      </c>
      <c r="S46" s="51">
        <v>870</v>
      </c>
      <c r="T46" s="51">
        <v>850</v>
      </c>
      <c r="U46" s="51">
        <v>850</v>
      </c>
      <c r="V46" s="51">
        <v>850</v>
      </c>
      <c r="W46" s="51">
        <v>850</v>
      </c>
      <c r="X46" s="51">
        <v>850</v>
      </c>
      <c r="Y46" s="51">
        <v>850</v>
      </c>
      <c r="Z46" s="51">
        <v>870</v>
      </c>
      <c r="AA46" s="51">
        <v>850</v>
      </c>
      <c r="AB46" s="51">
        <v>850</v>
      </c>
      <c r="AC46" s="51">
        <v>850</v>
      </c>
      <c r="AD46" s="51">
        <v>870</v>
      </c>
      <c r="AE46" s="52">
        <v>850</v>
      </c>
      <c r="AF46" s="28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2">
      <c r="A47" s="18" t="s">
        <v>40</v>
      </c>
      <c r="B47" s="43">
        <v>850</v>
      </c>
      <c r="C47" s="51">
        <v>850</v>
      </c>
      <c r="D47" s="51">
        <v>850</v>
      </c>
      <c r="E47" s="51">
        <v>870</v>
      </c>
      <c r="F47" s="51">
        <v>850</v>
      </c>
      <c r="G47" s="51">
        <v>850</v>
      </c>
      <c r="H47" s="51">
        <v>850</v>
      </c>
      <c r="I47" s="51">
        <v>850</v>
      </c>
      <c r="J47" s="51">
        <v>850</v>
      </c>
      <c r="K47" s="51">
        <v>850</v>
      </c>
      <c r="L47" s="51">
        <v>870</v>
      </c>
      <c r="M47" s="51">
        <v>850</v>
      </c>
      <c r="N47" s="51">
        <v>850</v>
      </c>
      <c r="O47" s="51">
        <v>850</v>
      </c>
      <c r="P47" s="51">
        <v>850</v>
      </c>
      <c r="Q47" s="51">
        <v>850</v>
      </c>
      <c r="R47" s="51">
        <v>850</v>
      </c>
      <c r="S47" s="51">
        <v>870</v>
      </c>
      <c r="T47" s="51">
        <v>850</v>
      </c>
      <c r="U47" s="51">
        <v>850</v>
      </c>
      <c r="V47" s="51">
        <v>850</v>
      </c>
      <c r="W47" s="51">
        <v>850</v>
      </c>
      <c r="X47" s="51">
        <v>850</v>
      </c>
      <c r="Y47" s="51">
        <v>850</v>
      </c>
      <c r="Z47" s="51">
        <v>870</v>
      </c>
      <c r="AA47" s="51">
        <v>850</v>
      </c>
      <c r="AB47" s="51">
        <v>850</v>
      </c>
      <c r="AC47" s="51">
        <v>850</v>
      </c>
      <c r="AD47" s="51">
        <v>870</v>
      </c>
      <c r="AE47" s="52">
        <v>850</v>
      </c>
      <c r="AF47" s="28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2">
      <c r="A48" s="18" t="s">
        <v>41</v>
      </c>
      <c r="B48" s="47">
        <v>850</v>
      </c>
      <c r="C48" s="57">
        <v>850</v>
      </c>
      <c r="D48" s="57">
        <v>850</v>
      </c>
      <c r="E48" s="57">
        <v>870</v>
      </c>
      <c r="F48" s="57">
        <v>850</v>
      </c>
      <c r="G48" s="57">
        <v>850</v>
      </c>
      <c r="H48" s="57">
        <v>850</v>
      </c>
      <c r="I48" s="57">
        <v>850</v>
      </c>
      <c r="J48" s="57">
        <v>850</v>
      </c>
      <c r="K48" s="57">
        <v>850</v>
      </c>
      <c r="L48" s="57">
        <v>870</v>
      </c>
      <c r="M48" s="57">
        <v>850</v>
      </c>
      <c r="N48" s="57">
        <v>850</v>
      </c>
      <c r="O48" s="57">
        <v>850</v>
      </c>
      <c r="P48" s="57">
        <v>850</v>
      </c>
      <c r="Q48" s="57">
        <v>850</v>
      </c>
      <c r="R48" s="57">
        <v>850</v>
      </c>
      <c r="S48" s="57">
        <v>870</v>
      </c>
      <c r="T48" s="57">
        <v>850</v>
      </c>
      <c r="U48" s="57">
        <v>850</v>
      </c>
      <c r="V48" s="57">
        <v>850</v>
      </c>
      <c r="W48" s="57">
        <v>850</v>
      </c>
      <c r="X48" s="57">
        <v>850</v>
      </c>
      <c r="Y48" s="57">
        <v>850</v>
      </c>
      <c r="Z48" s="57">
        <v>870</v>
      </c>
      <c r="AA48" s="57">
        <v>850</v>
      </c>
      <c r="AB48" s="57">
        <v>850</v>
      </c>
      <c r="AC48" s="57">
        <v>850</v>
      </c>
      <c r="AD48" s="57">
        <v>870</v>
      </c>
      <c r="AE48" s="59">
        <v>850</v>
      </c>
      <c r="AF48" s="28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4" x14ac:dyDescent="0.2">
      <c r="A49" s="18" t="s">
        <v>42</v>
      </c>
      <c r="B49" s="43">
        <v>850</v>
      </c>
      <c r="C49" s="51">
        <v>850</v>
      </c>
      <c r="D49" s="51">
        <v>850</v>
      </c>
      <c r="E49" s="51">
        <v>870</v>
      </c>
      <c r="F49" s="51">
        <v>850</v>
      </c>
      <c r="G49" s="51">
        <v>850</v>
      </c>
      <c r="H49" s="51">
        <v>850</v>
      </c>
      <c r="I49" s="51">
        <v>850</v>
      </c>
      <c r="J49" s="51">
        <v>850</v>
      </c>
      <c r="K49" s="51">
        <v>850</v>
      </c>
      <c r="L49" s="51">
        <v>870</v>
      </c>
      <c r="M49" s="51">
        <v>850</v>
      </c>
      <c r="N49" s="51">
        <v>850</v>
      </c>
      <c r="O49" s="51">
        <v>850</v>
      </c>
      <c r="P49" s="51">
        <v>850</v>
      </c>
      <c r="Q49" s="51">
        <v>850</v>
      </c>
      <c r="R49" s="51">
        <v>850</v>
      </c>
      <c r="S49" s="51">
        <v>870</v>
      </c>
      <c r="T49" s="51">
        <v>850</v>
      </c>
      <c r="U49" s="51">
        <v>850</v>
      </c>
      <c r="V49" s="51">
        <v>850</v>
      </c>
      <c r="W49" s="51">
        <v>850</v>
      </c>
      <c r="X49" s="51">
        <v>850</v>
      </c>
      <c r="Y49" s="51">
        <v>850</v>
      </c>
      <c r="Z49" s="51">
        <v>870</v>
      </c>
      <c r="AA49" s="51">
        <v>850</v>
      </c>
      <c r="AB49" s="51">
        <v>850</v>
      </c>
      <c r="AC49" s="51">
        <v>850</v>
      </c>
      <c r="AD49" s="51">
        <v>870</v>
      </c>
      <c r="AE49" s="52">
        <v>850</v>
      </c>
      <c r="AF49" s="28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4" x14ac:dyDescent="0.2">
      <c r="A50" s="46" t="s">
        <v>43</v>
      </c>
      <c r="B50" s="44">
        <v>850</v>
      </c>
      <c r="C50" s="53">
        <v>850</v>
      </c>
      <c r="D50" s="53">
        <v>850</v>
      </c>
      <c r="E50" s="53">
        <v>870</v>
      </c>
      <c r="F50" s="53">
        <v>850</v>
      </c>
      <c r="G50" s="53">
        <v>850</v>
      </c>
      <c r="H50" s="53">
        <v>850</v>
      </c>
      <c r="I50" s="53">
        <v>850</v>
      </c>
      <c r="J50" s="53">
        <v>850</v>
      </c>
      <c r="K50" s="53">
        <v>850</v>
      </c>
      <c r="L50" s="53">
        <v>870</v>
      </c>
      <c r="M50" s="53">
        <v>850</v>
      </c>
      <c r="N50" s="53">
        <v>850</v>
      </c>
      <c r="O50" s="53">
        <v>850</v>
      </c>
      <c r="P50" s="53">
        <v>850</v>
      </c>
      <c r="Q50" s="53">
        <v>850</v>
      </c>
      <c r="R50" s="53">
        <v>850</v>
      </c>
      <c r="S50" s="53">
        <v>870</v>
      </c>
      <c r="T50" s="53">
        <v>850</v>
      </c>
      <c r="U50" s="53">
        <v>850</v>
      </c>
      <c r="V50" s="53">
        <v>850</v>
      </c>
      <c r="W50" s="53">
        <v>850</v>
      </c>
      <c r="X50" s="53">
        <v>850</v>
      </c>
      <c r="Y50" s="53">
        <v>850</v>
      </c>
      <c r="Z50" s="53">
        <v>870</v>
      </c>
      <c r="AA50" s="53">
        <v>850</v>
      </c>
      <c r="AB50" s="53">
        <v>850</v>
      </c>
      <c r="AC50" s="53">
        <v>850</v>
      </c>
      <c r="AD50" s="53">
        <v>870</v>
      </c>
      <c r="AE50" s="54">
        <v>850</v>
      </c>
      <c r="AF50" s="30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4" x14ac:dyDescent="0.2">
      <c r="A51" s="17" t="s">
        <v>44</v>
      </c>
      <c r="B51" s="80">
        <v>870</v>
      </c>
      <c r="C51" s="75">
        <v>870</v>
      </c>
      <c r="D51" s="75">
        <v>870</v>
      </c>
      <c r="E51" s="75">
        <v>870</v>
      </c>
      <c r="F51" s="75">
        <v>870</v>
      </c>
      <c r="G51" s="75">
        <v>870</v>
      </c>
      <c r="H51" s="75">
        <v>870</v>
      </c>
      <c r="I51" s="75">
        <v>870</v>
      </c>
      <c r="J51" s="75">
        <v>870</v>
      </c>
      <c r="K51" s="75">
        <v>870</v>
      </c>
      <c r="L51" s="75">
        <v>870</v>
      </c>
      <c r="M51" s="75">
        <v>870</v>
      </c>
      <c r="N51" s="75">
        <v>870</v>
      </c>
      <c r="O51" s="75">
        <v>870</v>
      </c>
      <c r="P51" s="75">
        <v>870</v>
      </c>
      <c r="Q51" s="75">
        <v>870</v>
      </c>
      <c r="R51" s="75">
        <v>870</v>
      </c>
      <c r="S51" s="75">
        <v>870</v>
      </c>
      <c r="T51" s="75">
        <v>870</v>
      </c>
      <c r="U51" s="75">
        <v>870</v>
      </c>
      <c r="V51" s="75">
        <v>870</v>
      </c>
      <c r="W51" s="75">
        <v>870</v>
      </c>
      <c r="X51" s="75">
        <v>870</v>
      </c>
      <c r="Y51" s="75">
        <v>870</v>
      </c>
      <c r="Z51" s="75">
        <v>870</v>
      </c>
      <c r="AA51" s="75">
        <v>870</v>
      </c>
      <c r="AB51" s="75">
        <v>870</v>
      </c>
      <c r="AC51" s="75">
        <v>870</v>
      </c>
      <c r="AD51" s="75">
        <v>870</v>
      </c>
      <c r="AE51" s="81">
        <v>870</v>
      </c>
      <c r="AF51" s="106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4" x14ac:dyDescent="0.2">
      <c r="A52" s="18" t="s">
        <v>45</v>
      </c>
      <c r="B52" s="76">
        <v>870</v>
      </c>
      <c r="C52" s="77">
        <v>870</v>
      </c>
      <c r="D52" s="77">
        <v>870</v>
      </c>
      <c r="E52" s="77">
        <v>870</v>
      </c>
      <c r="F52" s="77">
        <v>870</v>
      </c>
      <c r="G52" s="77">
        <v>870</v>
      </c>
      <c r="H52" s="77">
        <v>870</v>
      </c>
      <c r="I52" s="77">
        <v>870</v>
      </c>
      <c r="J52" s="77">
        <v>870</v>
      </c>
      <c r="K52" s="77">
        <v>870</v>
      </c>
      <c r="L52" s="77">
        <v>870</v>
      </c>
      <c r="M52" s="77">
        <v>870</v>
      </c>
      <c r="N52" s="77">
        <v>870</v>
      </c>
      <c r="O52" s="77">
        <v>870</v>
      </c>
      <c r="P52" s="77">
        <v>870</v>
      </c>
      <c r="Q52" s="77">
        <v>870</v>
      </c>
      <c r="R52" s="77">
        <v>870</v>
      </c>
      <c r="S52" s="77">
        <v>870</v>
      </c>
      <c r="T52" s="77">
        <v>870</v>
      </c>
      <c r="U52" s="77">
        <v>870</v>
      </c>
      <c r="V52" s="77">
        <v>870</v>
      </c>
      <c r="W52" s="77">
        <v>870</v>
      </c>
      <c r="X52" s="77">
        <v>870</v>
      </c>
      <c r="Y52" s="77">
        <v>870</v>
      </c>
      <c r="Z52" s="77">
        <v>870</v>
      </c>
      <c r="AA52" s="77">
        <v>870</v>
      </c>
      <c r="AB52" s="77">
        <v>870</v>
      </c>
      <c r="AC52" s="77">
        <v>870</v>
      </c>
      <c r="AD52" s="77">
        <v>870</v>
      </c>
      <c r="AE52" s="82">
        <v>870</v>
      </c>
      <c r="AF52" s="102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4" x14ac:dyDescent="0.2">
      <c r="A53" s="18" t="s">
        <v>46</v>
      </c>
      <c r="B53" s="76">
        <v>870</v>
      </c>
      <c r="C53" s="77">
        <v>870</v>
      </c>
      <c r="D53" s="77">
        <v>870</v>
      </c>
      <c r="E53" s="77">
        <v>870</v>
      </c>
      <c r="F53" s="77">
        <v>870</v>
      </c>
      <c r="G53" s="77">
        <v>870</v>
      </c>
      <c r="H53" s="77">
        <v>870</v>
      </c>
      <c r="I53" s="77">
        <v>870</v>
      </c>
      <c r="J53" s="77">
        <v>870</v>
      </c>
      <c r="K53" s="77">
        <v>870</v>
      </c>
      <c r="L53" s="77">
        <v>870</v>
      </c>
      <c r="M53" s="77">
        <v>870</v>
      </c>
      <c r="N53" s="77">
        <v>870</v>
      </c>
      <c r="O53" s="77">
        <v>870</v>
      </c>
      <c r="P53" s="77">
        <v>870</v>
      </c>
      <c r="Q53" s="77">
        <v>870</v>
      </c>
      <c r="R53" s="77">
        <v>870</v>
      </c>
      <c r="S53" s="77">
        <v>870</v>
      </c>
      <c r="T53" s="77">
        <v>870</v>
      </c>
      <c r="U53" s="77">
        <v>870</v>
      </c>
      <c r="V53" s="77">
        <v>870</v>
      </c>
      <c r="W53" s="77">
        <v>870</v>
      </c>
      <c r="X53" s="77">
        <v>870</v>
      </c>
      <c r="Y53" s="77">
        <v>870</v>
      </c>
      <c r="Z53" s="77">
        <v>870</v>
      </c>
      <c r="AA53" s="77">
        <v>870</v>
      </c>
      <c r="AB53" s="77">
        <v>870</v>
      </c>
      <c r="AC53" s="77">
        <v>870</v>
      </c>
      <c r="AD53" s="77">
        <v>870</v>
      </c>
      <c r="AE53" s="82">
        <v>870</v>
      </c>
      <c r="AF53" s="102"/>
      <c r="AG53" s="121" t="str">
        <f>CONCATENATE(B3,"合計")</f>
        <v>4月合計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4" x14ac:dyDescent="0.2">
      <c r="A54" s="19" t="s">
        <v>47</v>
      </c>
      <c r="B54" s="78">
        <v>870</v>
      </c>
      <c r="C54" s="79">
        <v>870</v>
      </c>
      <c r="D54" s="79">
        <v>870</v>
      </c>
      <c r="E54" s="79">
        <v>870</v>
      </c>
      <c r="F54" s="79">
        <v>870</v>
      </c>
      <c r="G54" s="79">
        <v>870</v>
      </c>
      <c r="H54" s="79">
        <v>870</v>
      </c>
      <c r="I54" s="79">
        <v>870</v>
      </c>
      <c r="J54" s="79">
        <v>870</v>
      </c>
      <c r="K54" s="79">
        <v>870</v>
      </c>
      <c r="L54" s="79">
        <v>870</v>
      </c>
      <c r="M54" s="79">
        <v>870</v>
      </c>
      <c r="N54" s="79">
        <v>870</v>
      </c>
      <c r="O54" s="79">
        <v>870</v>
      </c>
      <c r="P54" s="79">
        <v>870</v>
      </c>
      <c r="Q54" s="79">
        <v>870</v>
      </c>
      <c r="R54" s="79">
        <v>870</v>
      </c>
      <c r="S54" s="79">
        <v>870</v>
      </c>
      <c r="T54" s="79">
        <v>870</v>
      </c>
      <c r="U54" s="79">
        <v>870</v>
      </c>
      <c r="V54" s="79">
        <v>870</v>
      </c>
      <c r="W54" s="79">
        <v>870</v>
      </c>
      <c r="X54" s="79">
        <v>870</v>
      </c>
      <c r="Y54" s="79">
        <v>870</v>
      </c>
      <c r="Z54" s="79">
        <v>870</v>
      </c>
      <c r="AA54" s="79">
        <v>870</v>
      </c>
      <c r="AB54" s="79">
        <v>870</v>
      </c>
      <c r="AC54" s="79">
        <v>870</v>
      </c>
      <c r="AD54" s="79">
        <v>870</v>
      </c>
      <c r="AE54" s="83">
        <v>870</v>
      </c>
      <c r="AF54" s="105"/>
      <c r="AG54" s="121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4" x14ac:dyDescent="0.2">
      <c r="A55" s="20" t="s">
        <v>51</v>
      </c>
      <c r="B55" s="8">
        <f>SUM(B7:B54)</f>
        <v>41200</v>
      </c>
      <c r="C55" s="9">
        <f t="shared" ref="C55:AE55" si="4">SUM(C7:C54)</f>
        <v>41200</v>
      </c>
      <c r="D55" s="9">
        <f t="shared" si="4"/>
        <v>41200</v>
      </c>
      <c r="E55" s="9">
        <f t="shared" si="4"/>
        <v>41760</v>
      </c>
      <c r="F55" s="9">
        <f>SUM(F7:F54)</f>
        <v>41200</v>
      </c>
      <c r="G55" s="9">
        <f t="shared" si="4"/>
        <v>41200</v>
      </c>
      <c r="H55" s="9">
        <f t="shared" si="4"/>
        <v>41200</v>
      </c>
      <c r="I55" s="9">
        <f t="shared" si="4"/>
        <v>41200</v>
      </c>
      <c r="J55" s="9">
        <f t="shared" si="4"/>
        <v>41200</v>
      </c>
      <c r="K55" s="9">
        <f t="shared" si="4"/>
        <v>41200</v>
      </c>
      <c r="L55" s="9">
        <f t="shared" si="4"/>
        <v>41760</v>
      </c>
      <c r="M55" s="9">
        <f>SUM(M7:M54)</f>
        <v>41200</v>
      </c>
      <c r="N55" s="9">
        <f t="shared" si="4"/>
        <v>41200</v>
      </c>
      <c r="O55" s="9">
        <f t="shared" si="4"/>
        <v>41200</v>
      </c>
      <c r="P55" s="9">
        <f t="shared" si="4"/>
        <v>41200</v>
      </c>
      <c r="Q55" s="9">
        <f t="shared" si="4"/>
        <v>41200</v>
      </c>
      <c r="R55" s="9">
        <f t="shared" si="4"/>
        <v>41200</v>
      </c>
      <c r="S55" s="9">
        <f t="shared" si="4"/>
        <v>41760</v>
      </c>
      <c r="T55" s="9">
        <f>SUM(T7:T54)</f>
        <v>41200</v>
      </c>
      <c r="U55" s="9">
        <f t="shared" si="4"/>
        <v>41200</v>
      </c>
      <c r="V55" s="9">
        <f t="shared" si="4"/>
        <v>41200</v>
      </c>
      <c r="W55" s="9">
        <f t="shared" si="4"/>
        <v>41200</v>
      </c>
      <c r="X55" s="9">
        <f t="shared" si="4"/>
        <v>41200</v>
      </c>
      <c r="Y55" s="9">
        <f t="shared" si="4"/>
        <v>41200</v>
      </c>
      <c r="Z55" s="9">
        <f t="shared" si="4"/>
        <v>41760</v>
      </c>
      <c r="AA55" s="9">
        <f>SUM(AA7:AA54)</f>
        <v>41200</v>
      </c>
      <c r="AB55" s="9">
        <f t="shared" si="4"/>
        <v>41200</v>
      </c>
      <c r="AC55" s="9">
        <f t="shared" si="4"/>
        <v>41200</v>
      </c>
      <c r="AD55" s="9">
        <f t="shared" si="4"/>
        <v>41760</v>
      </c>
      <c r="AE55" s="10">
        <f t="shared" si="4"/>
        <v>41200</v>
      </c>
      <c r="AF55" s="29"/>
      <c r="AG55" s="70">
        <f>SUM(B55:AE55)</f>
        <v>1238800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4" x14ac:dyDescent="0.2">
      <c r="A56" s="31" t="s">
        <v>54</v>
      </c>
      <c r="B56" s="7">
        <f>IF(B4="",SUM(B23:B50),0)</f>
        <v>23800</v>
      </c>
      <c r="C56" s="7">
        <f t="shared" ref="C56:AE56" si="5">IF(C4="",SUM(C23:C50),0)</f>
        <v>23800</v>
      </c>
      <c r="D56" s="7">
        <f t="shared" si="5"/>
        <v>23800</v>
      </c>
      <c r="E56" s="7">
        <f t="shared" si="5"/>
        <v>0</v>
      </c>
      <c r="F56" s="7">
        <f>IF(F4="",SUM(F23:F50),0)</f>
        <v>23800</v>
      </c>
      <c r="G56" s="7">
        <f t="shared" si="5"/>
        <v>23800</v>
      </c>
      <c r="H56" s="7">
        <f t="shared" si="5"/>
        <v>23800</v>
      </c>
      <c r="I56" s="7">
        <f t="shared" si="5"/>
        <v>23800</v>
      </c>
      <c r="J56" s="7">
        <f t="shared" si="5"/>
        <v>23800</v>
      </c>
      <c r="K56" s="7">
        <f t="shared" si="5"/>
        <v>23800</v>
      </c>
      <c r="L56" s="7">
        <f t="shared" si="5"/>
        <v>0</v>
      </c>
      <c r="M56" s="7">
        <f>IF(M4="",SUM(M23:M50),0)</f>
        <v>23800</v>
      </c>
      <c r="N56" s="7">
        <f t="shared" si="5"/>
        <v>23800</v>
      </c>
      <c r="O56" s="7">
        <f t="shared" si="5"/>
        <v>23800</v>
      </c>
      <c r="P56" s="7">
        <f t="shared" si="5"/>
        <v>23800</v>
      </c>
      <c r="Q56" s="7">
        <f t="shared" si="5"/>
        <v>23800</v>
      </c>
      <c r="R56" s="7">
        <f t="shared" si="5"/>
        <v>23800</v>
      </c>
      <c r="S56" s="7">
        <f t="shared" si="5"/>
        <v>0</v>
      </c>
      <c r="T56" s="7">
        <f>IF(T4="",SUM(T23:T50),0)</f>
        <v>23800</v>
      </c>
      <c r="U56" s="7">
        <f t="shared" si="5"/>
        <v>23800</v>
      </c>
      <c r="V56" s="7">
        <f t="shared" si="5"/>
        <v>23800</v>
      </c>
      <c r="W56" s="7">
        <f t="shared" si="5"/>
        <v>23800</v>
      </c>
      <c r="X56" s="7">
        <f t="shared" si="5"/>
        <v>23800</v>
      </c>
      <c r="Y56" s="7">
        <f t="shared" si="5"/>
        <v>23800</v>
      </c>
      <c r="Z56" s="7">
        <f t="shared" si="5"/>
        <v>0</v>
      </c>
      <c r="AA56" s="7">
        <f>IF(AA4="",SUM(AA23:AA50),0)</f>
        <v>23800</v>
      </c>
      <c r="AB56" s="7">
        <f t="shared" si="5"/>
        <v>23800</v>
      </c>
      <c r="AC56" s="7">
        <f t="shared" si="5"/>
        <v>23800</v>
      </c>
      <c r="AD56" s="7">
        <f>IF(AD4="",SUM(AD23:AD50),0)</f>
        <v>0</v>
      </c>
      <c r="AE56" s="7">
        <f t="shared" si="5"/>
        <v>23800</v>
      </c>
      <c r="AF56" s="22"/>
      <c r="AG56" s="71">
        <f>SUM(B56:AE56)</f>
        <v>595000</v>
      </c>
    </row>
    <row r="57" spans="1:44" x14ac:dyDescent="0.2">
      <c r="A57" s="31" t="s">
        <v>55</v>
      </c>
      <c r="B57" s="7">
        <f t="shared" ref="B57:AE57" si="6">IF(B4="",SUM(B7:B22,B51:B54),SUM(B7:B54))</f>
        <v>17400</v>
      </c>
      <c r="C57" s="7">
        <f t="shared" si="6"/>
        <v>17400</v>
      </c>
      <c r="D57" s="7">
        <f t="shared" si="6"/>
        <v>17400</v>
      </c>
      <c r="E57" s="7">
        <f t="shared" si="6"/>
        <v>41760</v>
      </c>
      <c r="F57" s="7">
        <f>IF(F4="",SUM(F7:F22,F51:F54),SUM(F7:F54))</f>
        <v>17400</v>
      </c>
      <c r="G57" s="7">
        <f t="shared" si="6"/>
        <v>17400</v>
      </c>
      <c r="H57" s="7">
        <f t="shared" si="6"/>
        <v>17400</v>
      </c>
      <c r="I57" s="7">
        <f t="shared" si="6"/>
        <v>17400</v>
      </c>
      <c r="J57" s="7">
        <f t="shared" si="6"/>
        <v>17400</v>
      </c>
      <c r="K57" s="7">
        <f t="shared" si="6"/>
        <v>17400</v>
      </c>
      <c r="L57" s="7">
        <f t="shared" si="6"/>
        <v>41760</v>
      </c>
      <c r="M57" s="7">
        <f>IF(M4="",SUM(M7:M22,M51:M54),SUM(M7:M54))</f>
        <v>17400</v>
      </c>
      <c r="N57" s="7">
        <f t="shared" si="6"/>
        <v>17400</v>
      </c>
      <c r="O57" s="7">
        <f t="shared" si="6"/>
        <v>17400</v>
      </c>
      <c r="P57" s="7">
        <f t="shared" si="6"/>
        <v>17400</v>
      </c>
      <c r="Q57" s="7">
        <f t="shared" si="6"/>
        <v>17400</v>
      </c>
      <c r="R57" s="7">
        <f t="shared" si="6"/>
        <v>17400</v>
      </c>
      <c r="S57" s="7">
        <f t="shared" si="6"/>
        <v>41760</v>
      </c>
      <c r="T57" s="7">
        <f>IF(T4="",SUM(T7:T22,T51:T54),SUM(T7:T54))</f>
        <v>17400</v>
      </c>
      <c r="U57" s="7">
        <f t="shared" si="6"/>
        <v>17400</v>
      </c>
      <c r="V57" s="7">
        <f t="shared" si="6"/>
        <v>17400</v>
      </c>
      <c r="W57" s="7">
        <f t="shared" si="6"/>
        <v>17400</v>
      </c>
      <c r="X57" s="7">
        <f t="shared" si="6"/>
        <v>17400</v>
      </c>
      <c r="Y57" s="7">
        <f t="shared" si="6"/>
        <v>17400</v>
      </c>
      <c r="Z57" s="7">
        <f t="shared" si="6"/>
        <v>41760</v>
      </c>
      <c r="AA57" s="7">
        <f>IF(AA4="",SUM(AA7:AA22,AA51:AA54),SUM(AA7:AA54))</f>
        <v>17400</v>
      </c>
      <c r="AB57" s="7">
        <f t="shared" si="6"/>
        <v>17400</v>
      </c>
      <c r="AC57" s="7">
        <f t="shared" si="6"/>
        <v>17400</v>
      </c>
      <c r="AD57" s="7">
        <f t="shared" si="6"/>
        <v>41760</v>
      </c>
      <c r="AE57" s="7">
        <f t="shared" si="6"/>
        <v>17400</v>
      </c>
      <c r="AF57" s="7"/>
      <c r="AG57" s="72">
        <f>SUM(B57:AE57)</f>
        <v>643800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B58" s="5"/>
      <c r="AC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1" t="s">
        <v>48</v>
      </c>
      <c r="B59" s="7">
        <f>AVERAGE(B7:B54)</f>
        <v>858.33333333333337</v>
      </c>
      <c r="C59" s="7">
        <f t="shared" ref="C59:AE59" si="7">AVERAGE(C7:C54)</f>
        <v>858.33333333333337</v>
      </c>
      <c r="D59" s="7">
        <f t="shared" si="7"/>
        <v>858.33333333333337</v>
      </c>
      <c r="E59" s="7">
        <f t="shared" si="7"/>
        <v>870</v>
      </c>
      <c r="F59" s="7">
        <f>AVERAGE(F7:F54)</f>
        <v>858.33333333333337</v>
      </c>
      <c r="G59" s="7">
        <f t="shared" si="7"/>
        <v>858.33333333333337</v>
      </c>
      <c r="H59" s="7">
        <f t="shared" si="7"/>
        <v>858.33333333333337</v>
      </c>
      <c r="I59" s="7">
        <f t="shared" si="7"/>
        <v>858.33333333333337</v>
      </c>
      <c r="J59" s="7">
        <f t="shared" si="7"/>
        <v>858.33333333333337</v>
      </c>
      <c r="K59" s="7">
        <f t="shared" si="7"/>
        <v>858.33333333333337</v>
      </c>
      <c r="L59" s="7">
        <f t="shared" si="7"/>
        <v>870</v>
      </c>
      <c r="M59" s="7">
        <f>AVERAGE(M7:M54)</f>
        <v>858.33333333333337</v>
      </c>
      <c r="N59" s="7">
        <f t="shared" si="7"/>
        <v>858.33333333333337</v>
      </c>
      <c r="O59" s="7">
        <f t="shared" si="7"/>
        <v>858.33333333333337</v>
      </c>
      <c r="P59" s="7">
        <f t="shared" si="7"/>
        <v>858.33333333333337</v>
      </c>
      <c r="Q59" s="7">
        <f t="shared" si="7"/>
        <v>858.33333333333337</v>
      </c>
      <c r="R59" s="7">
        <f t="shared" si="7"/>
        <v>858.33333333333337</v>
      </c>
      <c r="S59" s="7">
        <f t="shared" si="7"/>
        <v>870</v>
      </c>
      <c r="T59" s="7">
        <f>AVERAGE(T7:T54)</f>
        <v>858.33333333333337</v>
      </c>
      <c r="U59" s="7">
        <f t="shared" si="7"/>
        <v>858.33333333333337</v>
      </c>
      <c r="V59" s="7">
        <f t="shared" si="7"/>
        <v>858.33333333333337</v>
      </c>
      <c r="W59" s="7">
        <f t="shared" si="7"/>
        <v>858.33333333333337</v>
      </c>
      <c r="X59" s="7">
        <f t="shared" si="7"/>
        <v>858.33333333333337</v>
      </c>
      <c r="Y59" s="7">
        <f t="shared" si="7"/>
        <v>858.33333333333337</v>
      </c>
      <c r="Z59" s="7">
        <f t="shared" si="7"/>
        <v>870</v>
      </c>
      <c r="AA59" s="7">
        <f>AVERAGE(AA7:AA54)</f>
        <v>858.33333333333337</v>
      </c>
      <c r="AB59" s="7">
        <f t="shared" si="7"/>
        <v>858.33333333333337</v>
      </c>
      <c r="AC59" s="7">
        <f t="shared" si="7"/>
        <v>858.33333333333337</v>
      </c>
      <c r="AD59" s="7">
        <f t="shared" si="7"/>
        <v>870</v>
      </c>
      <c r="AE59" s="7">
        <f t="shared" si="7"/>
        <v>858.33333333333337</v>
      </c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1" t="s">
        <v>49</v>
      </c>
      <c r="B60" s="7">
        <f t="shared" ref="B60" si="8">MAX(B7:B54)</f>
        <v>870</v>
      </c>
      <c r="C60" s="7">
        <f t="shared" ref="C60:AE60" si="9">MAX(C7:C54)</f>
        <v>870</v>
      </c>
      <c r="D60" s="7">
        <f t="shared" si="9"/>
        <v>870</v>
      </c>
      <c r="E60" s="7">
        <f t="shared" si="9"/>
        <v>870</v>
      </c>
      <c r="F60" s="7">
        <f t="shared" si="9"/>
        <v>870</v>
      </c>
      <c r="G60" s="7">
        <f t="shared" si="9"/>
        <v>870</v>
      </c>
      <c r="H60" s="7">
        <f t="shared" si="9"/>
        <v>870</v>
      </c>
      <c r="I60" s="7">
        <f t="shared" si="9"/>
        <v>870</v>
      </c>
      <c r="J60" s="7">
        <f t="shared" si="9"/>
        <v>870</v>
      </c>
      <c r="K60" s="7">
        <f t="shared" si="9"/>
        <v>870</v>
      </c>
      <c r="L60" s="7">
        <f t="shared" si="9"/>
        <v>870</v>
      </c>
      <c r="M60" s="7">
        <f t="shared" si="9"/>
        <v>870</v>
      </c>
      <c r="N60" s="7">
        <f t="shared" si="9"/>
        <v>870</v>
      </c>
      <c r="O60" s="7">
        <f t="shared" si="9"/>
        <v>870</v>
      </c>
      <c r="P60" s="7">
        <f t="shared" si="9"/>
        <v>870</v>
      </c>
      <c r="Q60" s="7">
        <f t="shared" si="9"/>
        <v>870</v>
      </c>
      <c r="R60" s="7">
        <f t="shared" si="9"/>
        <v>870</v>
      </c>
      <c r="S60" s="7">
        <f t="shared" si="9"/>
        <v>870</v>
      </c>
      <c r="T60" s="7">
        <f t="shared" si="9"/>
        <v>870</v>
      </c>
      <c r="U60" s="7">
        <f t="shared" si="9"/>
        <v>870</v>
      </c>
      <c r="V60" s="7">
        <f t="shared" si="9"/>
        <v>870</v>
      </c>
      <c r="W60" s="7">
        <f t="shared" si="9"/>
        <v>870</v>
      </c>
      <c r="X60" s="7">
        <f t="shared" si="9"/>
        <v>870</v>
      </c>
      <c r="Y60" s="7">
        <f t="shared" si="9"/>
        <v>870</v>
      </c>
      <c r="Z60" s="7">
        <f t="shared" si="9"/>
        <v>870</v>
      </c>
      <c r="AA60" s="7">
        <f t="shared" si="9"/>
        <v>870</v>
      </c>
      <c r="AB60" s="7">
        <f t="shared" si="9"/>
        <v>870</v>
      </c>
      <c r="AC60" s="7">
        <f t="shared" si="9"/>
        <v>870</v>
      </c>
      <c r="AD60" s="7">
        <f t="shared" si="9"/>
        <v>870</v>
      </c>
      <c r="AE60" s="7">
        <f t="shared" si="9"/>
        <v>870</v>
      </c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1" t="s">
        <v>50</v>
      </c>
      <c r="B61" s="7">
        <f t="shared" ref="B61" si="10">MIN(B7:B54)</f>
        <v>850</v>
      </c>
      <c r="C61" s="7">
        <f t="shared" ref="C61:AE61" si="11">MIN(C7:C54)</f>
        <v>850</v>
      </c>
      <c r="D61" s="7">
        <f t="shared" si="11"/>
        <v>850</v>
      </c>
      <c r="E61" s="7">
        <f t="shared" si="11"/>
        <v>870</v>
      </c>
      <c r="F61" s="7">
        <f t="shared" si="11"/>
        <v>850</v>
      </c>
      <c r="G61" s="7">
        <f t="shared" si="11"/>
        <v>850</v>
      </c>
      <c r="H61" s="7">
        <f t="shared" si="11"/>
        <v>850</v>
      </c>
      <c r="I61" s="7">
        <f t="shared" si="11"/>
        <v>850</v>
      </c>
      <c r="J61" s="7">
        <f t="shared" si="11"/>
        <v>850</v>
      </c>
      <c r="K61" s="7">
        <f t="shared" si="11"/>
        <v>850</v>
      </c>
      <c r="L61" s="7">
        <f t="shared" si="11"/>
        <v>870</v>
      </c>
      <c r="M61" s="7">
        <f t="shared" si="11"/>
        <v>850</v>
      </c>
      <c r="N61" s="7">
        <f t="shared" si="11"/>
        <v>850</v>
      </c>
      <c r="O61" s="7">
        <f t="shared" si="11"/>
        <v>850</v>
      </c>
      <c r="P61" s="7">
        <f t="shared" si="11"/>
        <v>850</v>
      </c>
      <c r="Q61" s="7">
        <f t="shared" si="11"/>
        <v>850</v>
      </c>
      <c r="R61" s="7">
        <f t="shared" si="11"/>
        <v>850</v>
      </c>
      <c r="S61" s="7">
        <f t="shared" si="11"/>
        <v>870</v>
      </c>
      <c r="T61" s="7">
        <f t="shared" si="11"/>
        <v>850</v>
      </c>
      <c r="U61" s="7">
        <f t="shared" si="11"/>
        <v>850</v>
      </c>
      <c r="V61" s="7">
        <f t="shared" si="11"/>
        <v>850</v>
      </c>
      <c r="W61" s="7">
        <f t="shared" si="11"/>
        <v>850</v>
      </c>
      <c r="X61" s="7">
        <f t="shared" si="11"/>
        <v>850</v>
      </c>
      <c r="Y61" s="7">
        <f t="shared" si="11"/>
        <v>850</v>
      </c>
      <c r="Z61" s="7">
        <f t="shared" si="11"/>
        <v>870</v>
      </c>
      <c r="AA61" s="7">
        <f t="shared" si="11"/>
        <v>850</v>
      </c>
      <c r="AB61" s="7">
        <f t="shared" si="11"/>
        <v>850</v>
      </c>
      <c r="AC61" s="7">
        <f t="shared" si="11"/>
        <v>850</v>
      </c>
      <c r="AD61" s="7">
        <f t="shared" si="11"/>
        <v>870</v>
      </c>
      <c r="AE61" s="7">
        <f t="shared" si="11"/>
        <v>850</v>
      </c>
      <c r="AF61" s="7"/>
    </row>
  </sheetData>
  <mergeCells count="2">
    <mergeCell ref="A5:A6"/>
    <mergeCell ref="AG53:AG54"/>
  </mergeCells>
  <phoneticPr fontId="2"/>
  <conditionalFormatting sqref="B23">
    <cfRule type="expression" dxfId="39" priority="3">
      <formula>B$4="1"</formula>
    </cfRule>
  </conditionalFormatting>
  <conditionalFormatting sqref="B23:AE50">
    <cfRule type="expression" dxfId="38" priority="1">
      <formula>B$4=1</formula>
    </cfRule>
  </conditionalFormatting>
  <pageMargins left="0.25" right="0.25" top="0.75" bottom="0.75" header="0.3" footer="0.3"/>
  <pageSetup paperSize="9" scale="57" orientation="landscape" r:id="rId1"/>
  <headerFooter>
    <oddHeader>&amp;R別紙２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">
        <v>69</v>
      </c>
    </row>
    <row r="3" spans="1:45" x14ac:dyDescent="0.2">
      <c r="A3" s="61">
        <f>'4月'!A3</f>
        <v>9</v>
      </c>
      <c r="B3" s="1" t="s">
        <v>58</v>
      </c>
      <c r="AF3" s="2" t="s">
        <v>52</v>
      </c>
    </row>
    <row r="4" spans="1:45" s="3" customFormat="1" hidden="1" x14ac:dyDescent="0.2">
      <c r="A4" s="3">
        <f>SUM(B4:AF4)</f>
        <v>8</v>
      </c>
      <c r="C4" s="3">
        <v>1</v>
      </c>
      <c r="D4" s="3">
        <v>1</v>
      </c>
      <c r="E4" s="3">
        <v>1</v>
      </c>
      <c r="F4" s="3">
        <v>1</v>
      </c>
      <c r="G4" s="3" t="str">
        <f t="shared" ref="G4:AF4" si="0">IF(G6="日",1,"")</f>
        <v/>
      </c>
      <c r="H4" s="3" t="str">
        <f t="shared" si="0"/>
        <v/>
      </c>
      <c r="I4" s="3" t="str">
        <f t="shared" si="0"/>
        <v/>
      </c>
      <c r="J4" s="3">
        <f t="shared" si="0"/>
        <v>1</v>
      </c>
      <c r="K4" s="3" t="str">
        <f t="shared" si="0"/>
        <v/>
      </c>
      <c r="L4" s="3" t="str">
        <f t="shared" si="0"/>
        <v/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>
        <f t="shared" si="0"/>
        <v>1</v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>
        <f t="shared" si="0"/>
        <v>1</v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>
        <f t="shared" si="0"/>
        <v>1</v>
      </c>
      <c r="AF4" s="3" t="str">
        <f t="shared" si="0"/>
        <v/>
      </c>
    </row>
    <row r="5" spans="1:45" ht="13.5" customHeight="1" x14ac:dyDescent="0.2">
      <c r="A5" s="119" t="s">
        <v>53</v>
      </c>
      <c r="B5" s="11">
        <f>'4月'!AE5+1</f>
        <v>46508</v>
      </c>
      <c r="C5" s="12">
        <f>B5+1</f>
        <v>46509</v>
      </c>
      <c r="D5" s="12">
        <f>C5+1</f>
        <v>46510</v>
      </c>
      <c r="E5" s="12">
        <f t="shared" ref="E5:AE5" si="1">D5+1</f>
        <v>46511</v>
      </c>
      <c r="F5" s="12">
        <f t="shared" si="1"/>
        <v>46512</v>
      </c>
      <c r="G5" s="12">
        <f t="shared" si="1"/>
        <v>46513</v>
      </c>
      <c r="H5" s="12">
        <f t="shared" si="1"/>
        <v>46514</v>
      </c>
      <c r="I5" s="12">
        <f t="shared" si="1"/>
        <v>46515</v>
      </c>
      <c r="J5" s="12">
        <f t="shared" si="1"/>
        <v>46516</v>
      </c>
      <c r="K5" s="12">
        <f t="shared" si="1"/>
        <v>46517</v>
      </c>
      <c r="L5" s="12">
        <f t="shared" si="1"/>
        <v>46518</v>
      </c>
      <c r="M5" s="12">
        <f t="shared" si="1"/>
        <v>46519</v>
      </c>
      <c r="N5" s="12">
        <f t="shared" si="1"/>
        <v>46520</v>
      </c>
      <c r="O5" s="12">
        <f t="shared" si="1"/>
        <v>46521</v>
      </c>
      <c r="P5" s="12">
        <f t="shared" si="1"/>
        <v>46522</v>
      </c>
      <c r="Q5" s="12">
        <f t="shared" si="1"/>
        <v>46523</v>
      </c>
      <c r="R5" s="12">
        <f t="shared" si="1"/>
        <v>46524</v>
      </c>
      <c r="S5" s="12">
        <f t="shared" si="1"/>
        <v>46525</v>
      </c>
      <c r="T5" s="12">
        <f t="shared" si="1"/>
        <v>46526</v>
      </c>
      <c r="U5" s="12">
        <f t="shared" si="1"/>
        <v>46527</v>
      </c>
      <c r="V5" s="12">
        <f t="shared" si="1"/>
        <v>46528</v>
      </c>
      <c r="W5" s="12">
        <f t="shared" si="1"/>
        <v>46529</v>
      </c>
      <c r="X5" s="12">
        <f t="shared" si="1"/>
        <v>46530</v>
      </c>
      <c r="Y5" s="12">
        <f t="shared" si="1"/>
        <v>46531</v>
      </c>
      <c r="Z5" s="12">
        <f t="shared" si="1"/>
        <v>46532</v>
      </c>
      <c r="AA5" s="12">
        <f t="shared" si="1"/>
        <v>46533</v>
      </c>
      <c r="AB5" s="12">
        <f t="shared" si="1"/>
        <v>46534</v>
      </c>
      <c r="AC5" s="12">
        <f t="shared" si="1"/>
        <v>46535</v>
      </c>
      <c r="AD5" s="12">
        <f t="shared" si="1"/>
        <v>46536</v>
      </c>
      <c r="AE5" s="12">
        <f t="shared" si="1"/>
        <v>46537</v>
      </c>
      <c r="AF5" s="13">
        <f>AE5+1</f>
        <v>46538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5" customFormat="1" ht="13.5" customHeight="1" x14ac:dyDescent="0.2">
      <c r="A6" s="120"/>
      <c r="B6" s="14" t="str">
        <f>TEXT(B5,"aaa")</f>
        <v>土</v>
      </c>
      <c r="C6" s="15" t="str">
        <f>TEXT(C5,"aaa")</f>
        <v>日</v>
      </c>
      <c r="D6" s="15" t="str">
        <f t="shared" ref="D6:AD6" si="2">TEXT(D5,"aaa")</f>
        <v>月</v>
      </c>
      <c r="E6" s="15" t="str">
        <f t="shared" si="2"/>
        <v>火</v>
      </c>
      <c r="F6" s="15" t="str">
        <f t="shared" si="2"/>
        <v>水</v>
      </c>
      <c r="G6" s="15" t="str">
        <f t="shared" si="2"/>
        <v>木</v>
      </c>
      <c r="H6" s="15" t="str">
        <f t="shared" si="2"/>
        <v>金</v>
      </c>
      <c r="I6" s="15" t="str">
        <f t="shared" si="2"/>
        <v>土</v>
      </c>
      <c r="J6" s="15" t="str">
        <f t="shared" si="2"/>
        <v>日</v>
      </c>
      <c r="K6" s="15" t="str">
        <f t="shared" si="2"/>
        <v>月</v>
      </c>
      <c r="L6" s="15" t="str">
        <f t="shared" si="2"/>
        <v>火</v>
      </c>
      <c r="M6" s="15" t="str">
        <f t="shared" si="2"/>
        <v>水</v>
      </c>
      <c r="N6" s="15" t="str">
        <f t="shared" si="2"/>
        <v>木</v>
      </c>
      <c r="O6" s="15" t="str">
        <f t="shared" si="2"/>
        <v>金</v>
      </c>
      <c r="P6" s="15" t="str">
        <f t="shared" si="2"/>
        <v>土</v>
      </c>
      <c r="Q6" s="15" t="str">
        <f t="shared" si="2"/>
        <v>日</v>
      </c>
      <c r="R6" s="15" t="str">
        <f t="shared" si="2"/>
        <v>月</v>
      </c>
      <c r="S6" s="15" t="str">
        <f t="shared" si="2"/>
        <v>火</v>
      </c>
      <c r="T6" s="15" t="str">
        <f t="shared" si="2"/>
        <v>水</v>
      </c>
      <c r="U6" s="15" t="str">
        <f t="shared" si="2"/>
        <v>木</v>
      </c>
      <c r="V6" s="15" t="str">
        <f t="shared" si="2"/>
        <v>金</v>
      </c>
      <c r="W6" s="15" t="str">
        <f t="shared" si="2"/>
        <v>土</v>
      </c>
      <c r="X6" s="15" t="str">
        <f t="shared" si="2"/>
        <v>日</v>
      </c>
      <c r="Y6" s="15" t="str">
        <f t="shared" si="2"/>
        <v>月</v>
      </c>
      <c r="Z6" s="15" t="str">
        <f t="shared" si="2"/>
        <v>火</v>
      </c>
      <c r="AA6" s="15" t="str">
        <f t="shared" si="2"/>
        <v>水</v>
      </c>
      <c r="AB6" s="15" t="str">
        <f t="shared" si="2"/>
        <v>木</v>
      </c>
      <c r="AC6" s="15" t="str">
        <f t="shared" si="2"/>
        <v>金</v>
      </c>
      <c r="AD6" s="15" t="str">
        <f t="shared" si="2"/>
        <v>土</v>
      </c>
      <c r="AE6" s="15" t="str">
        <f>TEXT(AE5,"aaa")</f>
        <v>日</v>
      </c>
      <c r="AF6" s="23" t="str">
        <f>TEXT(AF5,"aaa")</f>
        <v>月</v>
      </c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5" x14ac:dyDescent="0.2">
      <c r="A7" s="17" t="s">
        <v>0</v>
      </c>
      <c r="B7" s="73">
        <v>870</v>
      </c>
      <c r="C7" s="74">
        <v>870</v>
      </c>
      <c r="D7" s="74">
        <v>870</v>
      </c>
      <c r="E7" s="74">
        <v>870</v>
      </c>
      <c r="F7" s="74">
        <v>870</v>
      </c>
      <c r="G7" s="74">
        <v>870</v>
      </c>
      <c r="H7" s="74">
        <v>870</v>
      </c>
      <c r="I7" s="74">
        <v>870</v>
      </c>
      <c r="J7" s="74">
        <v>870</v>
      </c>
      <c r="K7" s="74">
        <v>870</v>
      </c>
      <c r="L7" s="74">
        <v>870</v>
      </c>
      <c r="M7" s="74">
        <v>870</v>
      </c>
      <c r="N7" s="74">
        <v>870</v>
      </c>
      <c r="O7" s="74">
        <v>870</v>
      </c>
      <c r="P7" s="74">
        <v>870</v>
      </c>
      <c r="Q7" s="74">
        <v>870</v>
      </c>
      <c r="R7" s="74">
        <v>870</v>
      </c>
      <c r="S7" s="74">
        <v>870</v>
      </c>
      <c r="T7" s="74">
        <v>870</v>
      </c>
      <c r="U7" s="74">
        <v>870</v>
      </c>
      <c r="V7" s="74">
        <v>870</v>
      </c>
      <c r="W7" s="74">
        <v>870</v>
      </c>
      <c r="X7" s="74">
        <v>870</v>
      </c>
      <c r="Y7" s="74">
        <v>870</v>
      </c>
      <c r="Z7" s="74">
        <v>870</v>
      </c>
      <c r="AA7" s="74">
        <v>870</v>
      </c>
      <c r="AB7" s="74">
        <v>870</v>
      </c>
      <c r="AC7" s="74">
        <v>870</v>
      </c>
      <c r="AD7" s="74">
        <v>870</v>
      </c>
      <c r="AE7" s="74">
        <v>870</v>
      </c>
      <c r="AF7" s="88">
        <v>870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18" t="s">
        <v>1</v>
      </c>
      <c r="B8" s="76">
        <v>870</v>
      </c>
      <c r="C8" s="77">
        <v>870</v>
      </c>
      <c r="D8" s="77">
        <v>870</v>
      </c>
      <c r="E8" s="77">
        <v>870</v>
      </c>
      <c r="F8" s="77">
        <v>870</v>
      </c>
      <c r="G8" s="77">
        <v>870</v>
      </c>
      <c r="H8" s="77">
        <v>870</v>
      </c>
      <c r="I8" s="77">
        <v>870</v>
      </c>
      <c r="J8" s="77">
        <v>870</v>
      </c>
      <c r="K8" s="77">
        <v>870</v>
      </c>
      <c r="L8" s="77">
        <v>870</v>
      </c>
      <c r="M8" s="77">
        <v>870</v>
      </c>
      <c r="N8" s="77">
        <v>870</v>
      </c>
      <c r="O8" s="77">
        <v>870</v>
      </c>
      <c r="P8" s="77">
        <v>870</v>
      </c>
      <c r="Q8" s="77">
        <v>870</v>
      </c>
      <c r="R8" s="77">
        <v>870</v>
      </c>
      <c r="S8" s="77">
        <v>870</v>
      </c>
      <c r="T8" s="77">
        <v>870</v>
      </c>
      <c r="U8" s="77">
        <v>870</v>
      </c>
      <c r="V8" s="77">
        <v>870</v>
      </c>
      <c r="W8" s="77">
        <v>870</v>
      </c>
      <c r="X8" s="77">
        <v>870</v>
      </c>
      <c r="Y8" s="77">
        <v>870</v>
      </c>
      <c r="Z8" s="77">
        <v>870</v>
      </c>
      <c r="AA8" s="77">
        <v>870</v>
      </c>
      <c r="AB8" s="77">
        <v>870</v>
      </c>
      <c r="AC8" s="77">
        <v>870</v>
      </c>
      <c r="AD8" s="77">
        <v>870</v>
      </c>
      <c r="AE8" s="77">
        <v>870</v>
      </c>
      <c r="AF8" s="82">
        <v>870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18" t="s">
        <v>2</v>
      </c>
      <c r="B9" s="76">
        <v>870</v>
      </c>
      <c r="C9" s="77">
        <v>870</v>
      </c>
      <c r="D9" s="77">
        <v>870</v>
      </c>
      <c r="E9" s="77">
        <v>870</v>
      </c>
      <c r="F9" s="77">
        <v>870</v>
      </c>
      <c r="G9" s="77">
        <v>870</v>
      </c>
      <c r="H9" s="77">
        <v>870</v>
      </c>
      <c r="I9" s="77">
        <v>870</v>
      </c>
      <c r="J9" s="77">
        <v>870</v>
      </c>
      <c r="K9" s="77">
        <v>870</v>
      </c>
      <c r="L9" s="77">
        <v>870</v>
      </c>
      <c r="M9" s="77">
        <v>870</v>
      </c>
      <c r="N9" s="77">
        <v>870</v>
      </c>
      <c r="O9" s="77">
        <v>870</v>
      </c>
      <c r="P9" s="77">
        <v>870</v>
      </c>
      <c r="Q9" s="77">
        <v>870</v>
      </c>
      <c r="R9" s="77">
        <v>870</v>
      </c>
      <c r="S9" s="77">
        <v>870</v>
      </c>
      <c r="T9" s="77">
        <v>870</v>
      </c>
      <c r="U9" s="77">
        <v>870</v>
      </c>
      <c r="V9" s="77">
        <v>870</v>
      </c>
      <c r="W9" s="77">
        <v>870</v>
      </c>
      <c r="X9" s="77">
        <v>870</v>
      </c>
      <c r="Y9" s="77">
        <v>870</v>
      </c>
      <c r="Z9" s="77">
        <v>870</v>
      </c>
      <c r="AA9" s="77">
        <v>870</v>
      </c>
      <c r="AB9" s="77">
        <v>870</v>
      </c>
      <c r="AC9" s="77">
        <v>870</v>
      </c>
      <c r="AD9" s="77">
        <v>870</v>
      </c>
      <c r="AE9" s="77">
        <v>870</v>
      </c>
      <c r="AF9" s="82">
        <v>870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18" t="s">
        <v>3</v>
      </c>
      <c r="B10" s="76">
        <v>870</v>
      </c>
      <c r="C10" s="77">
        <v>870</v>
      </c>
      <c r="D10" s="77">
        <v>870</v>
      </c>
      <c r="E10" s="77">
        <v>870</v>
      </c>
      <c r="F10" s="77">
        <v>870</v>
      </c>
      <c r="G10" s="77">
        <v>870</v>
      </c>
      <c r="H10" s="77">
        <v>870</v>
      </c>
      <c r="I10" s="77">
        <v>870</v>
      </c>
      <c r="J10" s="77">
        <v>870</v>
      </c>
      <c r="K10" s="77">
        <v>870</v>
      </c>
      <c r="L10" s="77">
        <v>870</v>
      </c>
      <c r="M10" s="77">
        <v>870</v>
      </c>
      <c r="N10" s="77">
        <v>870</v>
      </c>
      <c r="O10" s="77">
        <v>870</v>
      </c>
      <c r="P10" s="77">
        <v>870</v>
      </c>
      <c r="Q10" s="77">
        <v>870</v>
      </c>
      <c r="R10" s="77">
        <v>870</v>
      </c>
      <c r="S10" s="77">
        <v>870</v>
      </c>
      <c r="T10" s="77">
        <v>870</v>
      </c>
      <c r="U10" s="77">
        <v>870</v>
      </c>
      <c r="V10" s="77">
        <v>870</v>
      </c>
      <c r="W10" s="77">
        <v>870</v>
      </c>
      <c r="X10" s="77">
        <v>870</v>
      </c>
      <c r="Y10" s="77">
        <v>870</v>
      </c>
      <c r="Z10" s="77">
        <v>870</v>
      </c>
      <c r="AA10" s="77">
        <v>870</v>
      </c>
      <c r="AB10" s="77">
        <v>870</v>
      </c>
      <c r="AC10" s="77">
        <v>870</v>
      </c>
      <c r="AD10" s="77">
        <v>870</v>
      </c>
      <c r="AE10" s="77">
        <v>870</v>
      </c>
      <c r="AF10" s="82">
        <v>870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18" t="s">
        <v>4</v>
      </c>
      <c r="B11" s="76">
        <v>870</v>
      </c>
      <c r="C11" s="77">
        <v>870</v>
      </c>
      <c r="D11" s="77">
        <v>870</v>
      </c>
      <c r="E11" s="77">
        <v>870</v>
      </c>
      <c r="F11" s="77">
        <v>870</v>
      </c>
      <c r="G11" s="77">
        <v>870</v>
      </c>
      <c r="H11" s="77">
        <v>870</v>
      </c>
      <c r="I11" s="77">
        <v>870</v>
      </c>
      <c r="J11" s="77">
        <v>870</v>
      </c>
      <c r="K11" s="77">
        <v>870</v>
      </c>
      <c r="L11" s="77">
        <v>870</v>
      </c>
      <c r="M11" s="77">
        <v>870</v>
      </c>
      <c r="N11" s="77">
        <v>870</v>
      </c>
      <c r="O11" s="77">
        <v>870</v>
      </c>
      <c r="P11" s="77">
        <v>870</v>
      </c>
      <c r="Q11" s="77">
        <v>870</v>
      </c>
      <c r="R11" s="77">
        <v>870</v>
      </c>
      <c r="S11" s="77">
        <v>870</v>
      </c>
      <c r="T11" s="77">
        <v>870</v>
      </c>
      <c r="U11" s="77">
        <v>870</v>
      </c>
      <c r="V11" s="77">
        <v>870</v>
      </c>
      <c r="W11" s="77">
        <v>870</v>
      </c>
      <c r="X11" s="77">
        <v>870</v>
      </c>
      <c r="Y11" s="77">
        <v>870</v>
      </c>
      <c r="Z11" s="77">
        <v>870</v>
      </c>
      <c r="AA11" s="77">
        <v>870</v>
      </c>
      <c r="AB11" s="77">
        <v>870</v>
      </c>
      <c r="AC11" s="77">
        <v>870</v>
      </c>
      <c r="AD11" s="77">
        <v>870</v>
      </c>
      <c r="AE11" s="77">
        <v>870</v>
      </c>
      <c r="AF11" s="82">
        <v>870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18" t="s">
        <v>5</v>
      </c>
      <c r="B12" s="76">
        <v>870</v>
      </c>
      <c r="C12" s="77">
        <v>870</v>
      </c>
      <c r="D12" s="77">
        <v>870</v>
      </c>
      <c r="E12" s="77">
        <v>870</v>
      </c>
      <c r="F12" s="77">
        <v>870</v>
      </c>
      <c r="G12" s="77">
        <v>870</v>
      </c>
      <c r="H12" s="77">
        <v>870</v>
      </c>
      <c r="I12" s="77">
        <v>870</v>
      </c>
      <c r="J12" s="77">
        <v>870</v>
      </c>
      <c r="K12" s="77">
        <v>870</v>
      </c>
      <c r="L12" s="77">
        <v>870</v>
      </c>
      <c r="M12" s="77">
        <v>870</v>
      </c>
      <c r="N12" s="77">
        <v>870</v>
      </c>
      <c r="O12" s="77">
        <v>870</v>
      </c>
      <c r="P12" s="77">
        <v>870</v>
      </c>
      <c r="Q12" s="77">
        <v>870</v>
      </c>
      <c r="R12" s="77">
        <v>870</v>
      </c>
      <c r="S12" s="77">
        <v>870</v>
      </c>
      <c r="T12" s="77">
        <v>870</v>
      </c>
      <c r="U12" s="77">
        <v>870</v>
      </c>
      <c r="V12" s="77">
        <v>870</v>
      </c>
      <c r="W12" s="77">
        <v>870</v>
      </c>
      <c r="X12" s="77">
        <v>870</v>
      </c>
      <c r="Y12" s="77">
        <v>870</v>
      </c>
      <c r="Z12" s="77">
        <v>870</v>
      </c>
      <c r="AA12" s="77">
        <v>870</v>
      </c>
      <c r="AB12" s="77">
        <v>870</v>
      </c>
      <c r="AC12" s="77">
        <v>870</v>
      </c>
      <c r="AD12" s="77">
        <v>870</v>
      </c>
      <c r="AE12" s="77">
        <v>870</v>
      </c>
      <c r="AF12" s="82">
        <v>870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18" t="s">
        <v>6</v>
      </c>
      <c r="B13" s="76">
        <v>870</v>
      </c>
      <c r="C13" s="77">
        <v>870</v>
      </c>
      <c r="D13" s="77">
        <v>870</v>
      </c>
      <c r="E13" s="77">
        <v>870</v>
      </c>
      <c r="F13" s="77">
        <v>870</v>
      </c>
      <c r="G13" s="77">
        <v>870</v>
      </c>
      <c r="H13" s="77">
        <v>870</v>
      </c>
      <c r="I13" s="77">
        <v>870</v>
      </c>
      <c r="J13" s="77">
        <v>870</v>
      </c>
      <c r="K13" s="77">
        <v>870</v>
      </c>
      <c r="L13" s="77">
        <v>870</v>
      </c>
      <c r="M13" s="77">
        <v>870</v>
      </c>
      <c r="N13" s="77">
        <v>870</v>
      </c>
      <c r="O13" s="77">
        <v>870</v>
      </c>
      <c r="P13" s="77">
        <v>870</v>
      </c>
      <c r="Q13" s="77">
        <v>870</v>
      </c>
      <c r="R13" s="77">
        <v>870</v>
      </c>
      <c r="S13" s="77">
        <v>870</v>
      </c>
      <c r="T13" s="77">
        <v>870</v>
      </c>
      <c r="U13" s="77">
        <v>870</v>
      </c>
      <c r="V13" s="77">
        <v>870</v>
      </c>
      <c r="W13" s="77">
        <v>870</v>
      </c>
      <c r="X13" s="77">
        <v>870</v>
      </c>
      <c r="Y13" s="77">
        <v>870</v>
      </c>
      <c r="Z13" s="77">
        <v>870</v>
      </c>
      <c r="AA13" s="77">
        <v>870</v>
      </c>
      <c r="AB13" s="77">
        <v>870</v>
      </c>
      <c r="AC13" s="77">
        <v>870</v>
      </c>
      <c r="AD13" s="77">
        <v>870</v>
      </c>
      <c r="AE13" s="77">
        <v>870</v>
      </c>
      <c r="AF13" s="82">
        <v>870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6" t="s">
        <v>7</v>
      </c>
      <c r="B14" s="78">
        <v>870</v>
      </c>
      <c r="C14" s="79">
        <v>870</v>
      </c>
      <c r="D14" s="79">
        <v>870</v>
      </c>
      <c r="E14" s="79">
        <v>870</v>
      </c>
      <c r="F14" s="79">
        <v>870</v>
      </c>
      <c r="G14" s="79">
        <v>870</v>
      </c>
      <c r="H14" s="79">
        <v>870</v>
      </c>
      <c r="I14" s="79">
        <v>870</v>
      </c>
      <c r="J14" s="79">
        <v>870</v>
      </c>
      <c r="K14" s="79">
        <v>870</v>
      </c>
      <c r="L14" s="79">
        <v>870</v>
      </c>
      <c r="M14" s="79">
        <v>870</v>
      </c>
      <c r="N14" s="79">
        <v>870</v>
      </c>
      <c r="O14" s="79">
        <v>870</v>
      </c>
      <c r="P14" s="79">
        <v>870</v>
      </c>
      <c r="Q14" s="79">
        <v>870</v>
      </c>
      <c r="R14" s="79">
        <v>870</v>
      </c>
      <c r="S14" s="79">
        <v>870</v>
      </c>
      <c r="T14" s="79">
        <v>870</v>
      </c>
      <c r="U14" s="79">
        <v>870</v>
      </c>
      <c r="V14" s="79">
        <v>870</v>
      </c>
      <c r="W14" s="79">
        <v>870</v>
      </c>
      <c r="X14" s="79">
        <v>870</v>
      </c>
      <c r="Y14" s="79">
        <v>870</v>
      </c>
      <c r="Z14" s="79">
        <v>870</v>
      </c>
      <c r="AA14" s="79">
        <v>870</v>
      </c>
      <c r="AB14" s="79">
        <v>870</v>
      </c>
      <c r="AC14" s="79">
        <v>870</v>
      </c>
      <c r="AD14" s="79">
        <v>870</v>
      </c>
      <c r="AE14" s="79">
        <v>870</v>
      </c>
      <c r="AF14" s="83">
        <v>870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7" t="s">
        <v>8</v>
      </c>
      <c r="B15" s="73">
        <v>870</v>
      </c>
      <c r="C15" s="74">
        <v>870</v>
      </c>
      <c r="D15" s="74">
        <v>870</v>
      </c>
      <c r="E15" s="74">
        <v>870</v>
      </c>
      <c r="F15" s="74">
        <v>870</v>
      </c>
      <c r="G15" s="74">
        <v>870</v>
      </c>
      <c r="H15" s="74">
        <v>870</v>
      </c>
      <c r="I15" s="74">
        <v>870</v>
      </c>
      <c r="J15" s="74">
        <v>870</v>
      </c>
      <c r="K15" s="74">
        <v>870</v>
      </c>
      <c r="L15" s="74">
        <v>870</v>
      </c>
      <c r="M15" s="74">
        <v>870</v>
      </c>
      <c r="N15" s="74">
        <v>870</v>
      </c>
      <c r="O15" s="74">
        <v>870</v>
      </c>
      <c r="P15" s="74">
        <v>870</v>
      </c>
      <c r="Q15" s="74">
        <v>870</v>
      </c>
      <c r="R15" s="74">
        <v>870</v>
      </c>
      <c r="S15" s="74">
        <v>870</v>
      </c>
      <c r="T15" s="74">
        <v>870</v>
      </c>
      <c r="U15" s="74">
        <v>870</v>
      </c>
      <c r="V15" s="74">
        <v>870</v>
      </c>
      <c r="W15" s="74">
        <v>870</v>
      </c>
      <c r="X15" s="74">
        <v>870</v>
      </c>
      <c r="Y15" s="74">
        <v>870</v>
      </c>
      <c r="Z15" s="74">
        <v>870</v>
      </c>
      <c r="AA15" s="74">
        <v>870</v>
      </c>
      <c r="AB15" s="74">
        <v>870</v>
      </c>
      <c r="AC15" s="74">
        <v>870</v>
      </c>
      <c r="AD15" s="74">
        <v>870</v>
      </c>
      <c r="AE15" s="74">
        <v>870</v>
      </c>
      <c r="AF15" s="88">
        <v>870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18" t="s">
        <v>9</v>
      </c>
      <c r="B16" s="76">
        <v>870</v>
      </c>
      <c r="C16" s="77">
        <v>870</v>
      </c>
      <c r="D16" s="77">
        <v>870</v>
      </c>
      <c r="E16" s="77">
        <v>870</v>
      </c>
      <c r="F16" s="77">
        <v>870</v>
      </c>
      <c r="G16" s="77">
        <v>870</v>
      </c>
      <c r="H16" s="77">
        <v>870</v>
      </c>
      <c r="I16" s="77">
        <v>870</v>
      </c>
      <c r="J16" s="77">
        <v>870</v>
      </c>
      <c r="K16" s="77">
        <v>870</v>
      </c>
      <c r="L16" s="77">
        <v>870</v>
      </c>
      <c r="M16" s="77">
        <v>870</v>
      </c>
      <c r="N16" s="77">
        <v>870</v>
      </c>
      <c r="O16" s="77">
        <v>870</v>
      </c>
      <c r="P16" s="77">
        <v>870</v>
      </c>
      <c r="Q16" s="77">
        <v>870</v>
      </c>
      <c r="R16" s="77">
        <v>870</v>
      </c>
      <c r="S16" s="77">
        <v>870</v>
      </c>
      <c r="T16" s="77">
        <v>870</v>
      </c>
      <c r="U16" s="77">
        <v>870</v>
      </c>
      <c r="V16" s="77">
        <v>870</v>
      </c>
      <c r="W16" s="77">
        <v>870</v>
      </c>
      <c r="X16" s="77">
        <v>870</v>
      </c>
      <c r="Y16" s="77">
        <v>870</v>
      </c>
      <c r="Z16" s="77">
        <v>870</v>
      </c>
      <c r="AA16" s="77">
        <v>870</v>
      </c>
      <c r="AB16" s="77">
        <v>870</v>
      </c>
      <c r="AC16" s="77">
        <v>870</v>
      </c>
      <c r="AD16" s="77">
        <v>870</v>
      </c>
      <c r="AE16" s="77">
        <v>870</v>
      </c>
      <c r="AF16" s="82">
        <v>870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18" t="s">
        <v>10</v>
      </c>
      <c r="B17" s="76">
        <v>870</v>
      </c>
      <c r="C17" s="77">
        <v>870</v>
      </c>
      <c r="D17" s="77">
        <v>870</v>
      </c>
      <c r="E17" s="77">
        <v>870</v>
      </c>
      <c r="F17" s="77">
        <v>870</v>
      </c>
      <c r="G17" s="77">
        <v>870</v>
      </c>
      <c r="H17" s="77">
        <v>870</v>
      </c>
      <c r="I17" s="77">
        <v>870</v>
      </c>
      <c r="J17" s="77">
        <v>870</v>
      </c>
      <c r="K17" s="77">
        <v>870</v>
      </c>
      <c r="L17" s="77">
        <v>870</v>
      </c>
      <c r="M17" s="77">
        <v>870</v>
      </c>
      <c r="N17" s="77">
        <v>870</v>
      </c>
      <c r="O17" s="77">
        <v>870</v>
      </c>
      <c r="P17" s="77">
        <v>870</v>
      </c>
      <c r="Q17" s="77">
        <v>870</v>
      </c>
      <c r="R17" s="77">
        <v>870</v>
      </c>
      <c r="S17" s="77">
        <v>870</v>
      </c>
      <c r="T17" s="77">
        <v>870</v>
      </c>
      <c r="U17" s="77">
        <v>870</v>
      </c>
      <c r="V17" s="77">
        <v>870</v>
      </c>
      <c r="W17" s="77">
        <v>870</v>
      </c>
      <c r="X17" s="77">
        <v>870</v>
      </c>
      <c r="Y17" s="77">
        <v>870</v>
      </c>
      <c r="Z17" s="77">
        <v>870</v>
      </c>
      <c r="AA17" s="77">
        <v>870</v>
      </c>
      <c r="AB17" s="77">
        <v>870</v>
      </c>
      <c r="AC17" s="77">
        <v>870</v>
      </c>
      <c r="AD17" s="77">
        <v>870</v>
      </c>
      <c r="AE17" s="77">
        <v>870</v>
      </c>
      <c r="AF17" s="82">
        <v>870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18" t="s">
        <v>11</v>
      </c>
      <c r="B18" s="76">
        <v>870</v>
      </c>
      <c r="C18" s="77">
        <v>870</v>
      </c>
      <c r="D18" s="77">
        <v>870</v>
      </c>
      <c r="E18" s="77">
        <v>870</v>
      </c>
      <c r="F18" s="77">
        <v>870</v>
      </c>
      <c r="G18" s="77">
        <v>870</v>
      </c>
      <c r="H18" s="77">
        <v>870</v>
      </c>
      <c r="I18" s="77">
        <v>870</v>
      </c>
      <c r="J18" s="77">
        <v>870</v>
      </c>
      <c r="K18" s="77">
        <v>870</v>
      </c>
      <c r="L18" s="77">
        <v>870</v>
      </c>
      <c r="M18" s="77">
        <v>870</v>
      </c>
      <c r="N18" s="77">
        <v>870</v>
      </c>
      <c r="O18" s="77">
        <v>870</v>
      </c>
      <c r="P18" s="77">
        <v>870</v>
      </c>
      <c r="Q18" s="77">
        <v>870</v>
      </c>
      <c r="R18" s="77">
        <v>870</v>
      </c>
      <c r="S18" s="77">
        <v>870</v>
      </c>
      <c r="T18" s="77">
        <v>870</v>
      </c>
      <c r="U18" s="77">
        <v>870</v>
      </c>
      <c r="V18" s="77">
        <v>870</v>
      </c>
      <c r="W18" s="77">
        <v>870</v>
      </c>
      <c r="X18" s="77">
        <v>870</v>
      </c>
      <c r="Y18" s="77">
        <v>870</v>
      </c>
      <c r="Z18" s="77">
        <v>870</v>
      </c>
      <c r="AA18" s="77">
        <v>870</v>
      </c>
      <c r="AB18" s="77">
        <v>870</v>
      </c>
      <c r="AC18" s="77">
        <v>870</v>
      </c>
      <c r="AD18" s="77">
        <v>870</v>
      </c>
      <c r="AE18" s="77">
        <v>870</v>
      </c>
      <c r="AF18" s="82">
        <v>870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18" t="s">
        <v>12</v>
      </c>
      <c r="B19" s="76">
        <v>870</v>
      </c>
      <c r="C19" s="77">
        <v>870</v>
      </c>
      <c r="D19" s="77">
        <v>870</v>
      </c>
      <c r="E19" s="77">
        <v>870</v>
      </c>
      <c r="F19" s="77">
        <v>870</v>
      </c>
      <c r="G19" s="77">
        <v>870</v>
      </c>
      <c r="H19" s="77">
        <v>870</v>
      </c>
      <c r="I19" s="77">
        <v>870</v>
      </c>
      <c r="J19" s="77">
        <v>870</v>
      </c>
      <c r="K19" s="77">
        <v>870</v>
      </c>
      <c r="L19" s="77">
        <v>870</v>
      </c>
      <c r="M19" s="77">
        <v>870</v>
      </c>
      <c r="N19" s="77">
        <v>870</v>
      </c>
      <c r="O19" s="77">
        <v>870</v>
      </c>
      <c r="P19" s="77">
        <v>870</v>
      </c>
      <c r="Q19" s="77">
        <v>870</v>
      </c>
      <c r="R19" s="77">
        <v>870</v>
      </c>
      <c r="S19" s="77">
        <v>870</v>
      </c>
      <c r="T19" s="77">
        <v>870</v>
      </c>
      <c r="U19" s="77">
        <v>870</v>
      </c>
      <c r="V19" s="77">
        <v>870</v>
      </c>
      <c r="W19" s="77">
        <v>870</v>
      </c>
      <c r="X19" s="77">
        <v>870</v>
      </c>
      <c r="Y19" s="77">
        <v>870</v>
      </c>
      <c r="Z19" s="77">
        <v>870</v>
      </c>
      <c r="AA19" s="77">
        <v>870</v>
      </c>
      <c r="AB19" s="77">
        <v>870</v>
      </c>
      <c r="AC19" s="77">
        <v>870</v>
      </c>
      <c r="AD19" s="77">
        <v>870</v>
      </c>
      <c r="AE19" s="77">
        <v>870</v>
      </c>
      <c r="AF19" s="82">
        <v>870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18" t="s">
        <v>13</v>
      </c>
      <c r="B20" s="76">
        <v>870</v>
      </c>
      <c r="C20" s="77">
        <v>870</v>
      </c>
      <c r="D20" s="77">
        <v>870</v>
      </c>
      <c r="E20" s="77">
        <v>870</v>
      </c>
      <c r="F20" s="77">
        <v>870</v>
      </c>
      <c r="G20" s="77">
        <v>870</v>
      </c>
      <c r="H20" s="77">
        <v>870</v>
      </c>
      <c r="I20" s="77">
        <v>870</v>
      </c>
      <c r="J20" s="77">
        <v>870</v>
      </c>
      <c r="K20" s="77">
        <v>870</v>
      </c>
      <c r="L20" s="77">
        <v>870</v>
      </c>
      <c r="M20" s="77">
        <v>870</v>
      </c>
      <c r="N20" s="77">
        <v>870</v>
      </c>
      <c r="O20" s="77">
        <v>870</v>
      </c>
      <c r="P20" s="77">
        <v>870</v>
      </c>
      <c r="Q20" s="77">
        <v>870</v>
      </c>
      <c r="R20" s="77">
        <v>870</v>
      </c>
      <c r="S20" s="77">
        <v>870</v>
      </c>
      <c r="T20" s="77">
        <v>870</v>
      </c>
      <c r="U20" s="77">
        <v>870</v>
      </c>
      <c r="V20" s="77">
        <v>870</v>
      </c>
      <c r="W20" s="77">
        <v>870</v>
      </c>
      <c r="X20" s="77">
        <v>870</v>
      </c>
      <c r="Y20" s="77">
        <v>870</v>
      </c>
      <c r="Z20" s="77">
        <v>870</v>
      </c>
      <c r="AA20" s="77">
        <v>870</v>
      </c>
      <c r="AB20" s="77">
        <v>870</v>
      </c>
      <c r="AC20" s="77">
        <v>870</v>
      </c>
      <c r="AD20" s="77">
        <v>870</v>
      </c>
      <c r="AE20" s="77">
        <v>870</v>
      </c>
      <c r="AF20" s="82">
        <v>870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18" t="s">
        <v>14</v>
      </c>
      <c r="B21" s="76">
        <v>870</v>
      </c>
      <c r="C21" s="77">
        <v>870</v>
      </c>
      <c r="D21" s="77">
        <v>870</v>
      </c>
      <c r="E21" s="77">
        <v>870</v>
      </c>
      <c r="F21" s="77">
        <v>870</v>
      </c>
      <c r="G21" s="77">
        <v>870</v>
      </c>
      <c r="H21" s="77">
        <v>870</v>
      </c>
      <c r="I21" s="77">
        <v>870</v>
      </c>
      <c r="J21" s="77">
        <v>870</v>
      </c>
      <c r="K21" s="77">
        <v>870</v>
      </c>
      <c r="L21" s="77">
        <v>870</v>
      </c>
      <c r="M21" s="77">
        <v>870</v>
      </c>
      <c r="N21" s="77">
        <v>870</v>
      </c>
      <c r="O21" s="77">
        <v>870</v>
      </c>
      <c r="P21" s="77">
        <v>870</v>
      </c>
      <c r="Q21" s="77">
        <v>870</v>
      </c>
      <c r="R21" s="77">
        <v>870</v>
      </c>
      <c r="S21" s="77">
        <v>870</v>
      </c>
      <c r="T21" s="77">
        <v>870</v>
      </c>
      <c r="U21" s="77">
        <v>870</v>
      </c>
      <c r="V21" s="77">
        <v>870</v>
      </c>
      <c r="W21" s="77">
        <v>870</v>
      </c>
      <c r="X21" s="77">
        <v>870</v>
      </c>
      <c r="Y21" s="77">
        <v>870</v>
      </c>
      <c r="Z21" s="77">
        <v>870</v>
      </c>
      <c r="AA21" s="77">
        <v>870</v>
      </c>
      <c r="AB21" s="77">
        <v>870</v>
      </c>
      <c r="AC21" s="77">
        <v>870</v>
      </c>
      <c r="AD21" s="77">
        <v>870</v>
      </c>
      <c r="AE21" s="77">
        <v>870</v>
      </c>
      <c r="AF21" s="82">
        <v>870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6" t="s">
        <v>15</v>
      </c>
      <c r="B22" s="78">
        <v>870</v>
      </c>
      <c r="C22" s="79">
        <v>870</v>
      </c>
      <c r="D22" s="79">
        <v>870</v>
      </c>
      <c r="E22" s="79">
        <v>870</v>
      </c>
      <c r="F22" s="79">
        <v>870</v>
      </c>
      <c r="G22" s="79">
        <v>870</v>
      </c>
      <c r="H22" s="79">
        <v>870</v>
      </c>
      <c r="I22" s="79">
        <v>870</v>
      </c>
      <c r="J22" s="79">
        <v>870</v>
      </c>
      <c r="K22" s="79">
        <v>870</v>
      </c>
      <c r="L22" s="79">
        <v>870</v>
      </c>
      <c r="M22" s="79">
        <v>870</v>
      </c>
      <c r="N22" s="79">
        <v>870</v>
      </c>
      <c r="O22" s="79">
        <v>870</v>
      </c>
      <c r="P22" s="79">
        <v>870</v>
      </c>
      <c r="Q22" s="79">
        <v>870</v>
      </c>
      <c r="R22" s="79">
        <v>870</v>
      </c>
      <c r="S22" s="79">
        <v>870</v>
      </c>
      <c r="T22" s="79">
        <v>870</v>
      </c>
      <c r="U22" s="79">
        <v>870</v>
      </c>
      <c r="V22" s="79">
        <v>870</v>
      </c>
      <c r="W22" s="79">
        <v>870</v>
      </c>
      <c r="X22" s="79">
        <v>870</v>
      </c>
      <c r="Y22" s="79">
        <v>870</v>
      </c>
      <c r="Z22" s="79">
        <v>870</v>
      </c>
      <c r="AA22" s="79">
        <v>870</v>
      </c>
      <c r="AB22" s="79">
        <v>870</v>
      </c>
      <c r="AC22" s="79">
        <v>870</v>
      </c>
      <c r="AD22" s="79">
        <v>870</v>
      </c>
      <c r="AE22" s="79">
        <v>870</v>
      </c>
      <c r="AF22" s="83">
        <v>870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7" t="s">
        <v>16</v>
      </c>
      <c r="B23" s="42">
        <v>850</v>
      </c>
      <c r="C23" s="49">
        <v>870</v>
      </c>
      <c r="D23" s="49">
        <v>870</v>
      </c>
      <c r="E23" s="49">
        <v>870</v>
      </c>
      <c r="F23" s="49">
        <v>870</v>
      </c>
      <c r="G23" s="49">
        <v>850</v>
      </c>
      <c r="H23" s="49">
        <v>850</v>
      </c>
      <c r="I23" s="49">
        <v>850</v>
      </c>
      <c r="J23" s="49">
        <v>870</v>
      </c>
      <c r="K23" s="49">
        <v>850</v>
      </c>
      <c r="L23" s="49">
        <v>850</v>
      </c>
      <c r="M23" s="49">
        <v>850</v>
      </c>
      <c r="N23" s="49">
        <v>850</v>
      </c>
      <c r="O23" s="49">
        <v>850</v>
      </c>
      <c r="P23" s="49">
        <v>850</v>
      </c>
      <c r="Q23" s="49">
        <v>870</v>
      </c>
      <c r="R23" s="49">
        <v>850</v>
      </c>
      <c r="S23" s="49">
        <v>850</v>
      </c>
      <c r="T23" s="49">
        <v>850</v>
      </c>
      <c r="U23" s="49">
        <v>850</v>
      </c>
      <c r="V23" s="49">
        <v>850</v>
      </c>
      <c r="W23" s="49">
        <v>850</v>
      </c>
      <c r="X23" s="49">
        <v>870</v>
      </c>
      <c r="Y23" s="49">
        <v>850</v>
      </c>
      <c r="Z23" s="49">
        <v>850</v>
      </c>
      <c r="AA23" s="49">
        <v>850</v>
      </c>
      <c r="AB23" s="49">
        <v>850</v>
      </c>
      <c r="AC23" s="49">
        <v>850</v>
      </c>
      <c r="AD23" s="49">
        <v>850</v>
      </c>
      <c r="AE23" s="49">
        <v>870</v>
      </c>
      <c r="AF23" s="50">
        <v>850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18" t="s">
        <v>17</v>
      </c>
      <c r="B24" s="47">
        <v>850</v>
      </c>
      <c r="C24" s="57">
        <v>870</v>
      </c>
      <c r="D24" s="57">
        <v>870</v>
      </c>
      <c r="E24" s="57">
        <v>870</v>
      </c>
      <c r="F24" s="57">
        <v>870</v>
      </c>
      <c r="G24" s="57">
        <v>850</v>
      </c>
      <c r="H24" s="57">
        <v>850</v>
      </c>
      <c r="I24" s="57">
        <v>850</v>
      </c>
      <c r="J24" s="57">
        <v>870</v>
      </c>
      <c r="K24" s="57">
        <v>850</v>
      </c>
      <c r="L24" s="57">
        <v>850</v>
      </c>
      <c r="M24" s="57">
        <v>850</v>
      </c>
      <c r="N24" s="57">
        <v>850</v>
      </c>
      <c r="O24" s="57">
        <v>850</v>
      </c>
      <c r="P24" s="57">
        <v>850</v>
      </c>
      <c r="Q24" s="57">
        <v>870</v>
      </c>
      <c r="R24" s="57">
        <v>850</v>
      </c>
      <c r="S24" s="57">
        <v>850</v>
      </c>
      <c r="T24" s="57">
        <v>850</v>
      </c>
      <c r="U24" s="57">
        <v>850</v>
      </c>
      <c r="V24" s="57">
        <v>850</v>
      </c>
      <c r="W24" s="57">
        <v>850</v>
      </c>
      <c r="X24" s="57">
        <v>870</v>
      </c>
      <c r="Y24" s="57">
        <v>850</v>
      </c>
      <c r="Z24" s="57">
        <v>850</v>
      </c>
      <c r="AA24" s="57">
        <v>850</v>
      </c>
      <c r="AB24" s="57">
        <v>850</v>
      </c>
      <c r="AC24" s="57">
        <v>850</v>
      </c>
      <c r="AD24" s="57">
        <v>850</v>
      </c>
      <c r="AE24" s="57">
        <v>870</v>
      </c>
      <c r="AF24" s="59">
        <v>850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18" t="s">
        <v>18</v>
      </c>
      <c r="B25" s="47">
        <v>850</v>
      </c>
      <c r="C25" s="57">
        <v>870</v>
      </c>
      <c r="D25" s="57">
        <v>870</v>
      </c>
      <c r="E25" s="57">
        <v>870</v>
      </c>
      <c r="F25" s="57">
        <v>870</v>
      </c>
      <c r="G25" s="57">
        <v>850</v>
      </c>
      <c r="H25" s="57">
        <v>850</v>
      </c>
      <c r="I25" s="57">
        <v>850</v>
      </c>
      <c r="J25" s="57">
        <v>870</v>
      </c>
      <c r="K25" s="57">
        <v>850</v>
      </c>
      <c r="L25" s="57">
        <v>850</v>
      </c>
      <c r="M25" s="57">
        <v>850</v>
      </c>
      <c r="N25" s="57">
        <v>850</v>
      </c>
      <c r="O25" s="57">
        <v>850</v>
      </c>
      <c r="P25" s="57">
        <v>850</v>
      </c>
      <c r="Q25" s="57">
        <v>870</v>
      </c>
      <c r="R25" s="57">
        <v>850</v>
      </c>
      <c r="S25" s="57">
        <v>850</v>
      </c>
      <c r="T25" s="57">
        <v>850</v>
      </c>
      <c r="U25" s="57">
        <v>850</v>
      </c>
      <c r="V25" s="57">
        <v>850</v>
      </c>
      <c r="W25" s="57">
        <v>850</v>
      </c>
      <c r="X25" s="57">
        <v>870</v>
      </c>
      <c r="Y25" s="57">
        <v>850</v>
      </c>
      <c r="Z25" s="57">
        <v>850</v>
      </c>
      <c r="AA25" s="57">
        <v>850</v>
      </c>
      <c r="AB25" s="57">
        <v>850</v>
      </c>
      <c r="AC25" s="57">
        <v>850</v>
      </c>
      <c r="AD25" s="57">
        <v>850</v>
      </c>
      <c r="AE25" s="57">
        <v>870</v>
      </c>
      <c r="AF25" s="59">
        <v>850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18" t="s">
        <v>19</v>
      </c>
      <c r="B26" s="47">
        <v>850</v>
      </c>
      <c r="C26" s="57">
        <v>870</v>
      </c>
      <c r="D26" s="57">
        <v>870</v>
      </c>
      <c r="E26" s="57">
        <v>870</v>
      </c>
      <c r="F26" s="57">
        <v>870</v>
      </c>
      <c r="G26" s="57">
        <v>850</v>
      </c>
      <c r="H26" s="57">
        <v>850</v>
      </c>
      <c r="I26" s="57">
        <v>850</v>
      </c>
      <c r="J26" s="57">
        <v>870</v>
      </c>
      <c r="K26" s="57">
        <v>850</v>
      </c>
      <c r="L26" s="57">
        <v>850</v>
      </c>
      <c r="M26" s="57">
        <v>850</v>
      </c>
      <c r="N26" s="57">
        <v>850</v>
      </c>
      <c r="O26" s="57">
        <v>850</v>
      </c>
      <c r="P26" s="57">
        <v>850</v>
      </c>
      <c r="Q26" s="57">
        <v>870</v>
      </c>
      <c r="R26" s="57">
        <v>850</v>
      </c>
      <c r="S26" s="57">
        <v>850</v>
      </c>
      <c r="T26" s="57">
        <v>850</v>
      </c>
      <c r="U26" s="57">
        <v>850</v>
      </c>
      <c r="V26" s="57">
        <v>850</v>
      </c>
      <c r="W26" s="57">
        <v>850</v>
      </c>
      <c r="X26" s="57">
        <v>870</v>
      </c>
      <c r="Y26" s="57">
        <v>850</v>
      </c>
      <c r="Z26" s="57">
        <v>850</v>
      </c>
      <c r="AA26" s="57">
        <v>850</v>
      </c>
      <c r="AB26" s="57">
        <v>850</v>
      </c>
      <c r="AC26" s="57">
        <v>850</v>
      </c>
      <c r="AD26" s="57">
        <v>850</v>
      </c>
      <c r="AE26" s="57">
        <v>870</v>
      </c>
      <c r="AF26" s="59">
        <v>850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18" t="s">
        <v>20</v>
      </c>
      <c r="B27" s="47">
        <v>850</v>
      </c>
      <c r="C27" s="57">
        <v>870</v>
      </c>
      <c r="D27" s="57">
        <v>870</v>
      </c>
      <c r="E27" s="57">
        <v>870</v>
      </c>
      <c r="F27" s="57">
        <v>870</v>
      </c>
      <c r="G27" s="57">
        <v>850</v>
      </c>
      <c r="H27" s="57">
        <v>850</v>
      </c>
      <c r="I27" s="57">
        <v>850</v>
      </c>
      <c r="J27" s="57">
        <v>870</v>
      </c>
      <c r="K27" s="57">
        <v>850</v>
      </c>
      <c r="L27" s="57">
        <v>850</v>
      </c>
      <c r="M27" s="57">
        <v>850</v>
      </c>
      <c r="N27" s="57">
        <v>850</v>
      </c>
      <c r="O27" s="57">
        <v>850</v>
      </c>
      <c r="P27" s="57">
        <v>850</v>
      </c>
      <c r="Q27" s="57">
        <v>870</v>
      </c>
      <c r="R27" s="57">
        <v>850</v>
      </c>
      <c r="S27" s="57">
        <v>850</v>
      </c>
      <c r="T27" s="57">
        <v>850</v>
      </c>
      <c r="U27" s="57">
        <v>850</v>
      </c>
      <c r="V27" s="57">
        <v>850</v>
      </c>
      <c r="W27" s="57">
        <v>850</v>
      </c>
      <c r="X27" s="57">
        <v>870</v>
      </c>
      <c r="Y27" s="57">
        <v>850</v>
      </c>
      <c r="Z27" s="57">
        <v>850</v>
      </c>
      <c r="AA27" s="57">
        <v>850</v>
      </c>
      <c r="AB27" s="57">
        <v>850</v>
      </c>
      <c r="AC27" s="57">
        <v>850</v>
      </c>
      <c r="AD27" s="57">
        <v>850</v>
      </c>
      <c r="AE27" s="57">
        <v>870</v>
      </c>
      <c r="AF27" s="59">
        <v>850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18" t="s">
        <v>21</v>
      </c>
      <c r="B28" s="47">
        <v>850</v>
      </c>
      <c r="C28" s="57">
        <v>870</v>
      </c>
      <c r="D28" s="57">
        <v>870</v>
      </c>
      <c r="E28" s="57">
        <v>870</v>
      </c>
      <c r="F28" s="57">
        <v>870</v>
      </c>
      <c r="G28" s="57">
        <v>850</v>
      </c>
      <c r="H28" s="57">
        <v>850</v>
      </c>
      <c r="I28" s="57">
        <v>850</v>
      </c>
      <c r="J28" s="57">
        <v>870</v>
      </c>
      <c r="K28" s="57">
        <v>850</v>
      </c>
      <c r="L28" s="57">
        <v>850</v>
      </c>
      <c r="M28" s="57">
        <v>850</v>
      </c>
      <c r="N28" s="57">
        <v>850</v>
      </c>
      <c r="O28" s="57">
        <v>850</v>
      </c>
      <c r="P28" s="57">
        <v>850</v>
      </c>
      <c r="Q28" s="57">
        <v>870</v>
      </c>
      <c r="R28" s="57">
        <v>850</v>
      </c>
      <c r="S28" s="57">
        <v>850</v>
      </c>
      <c r="T28" s="57">
        <v>850</v>
      </c>
      <c r="U28" s="57">
        <v>850</v>
      </c>
      <c r="V28" s="57">
        <v>850</v>
      </c>
      <c r="W28" s="57">
        <v>850</v>
      </c>
      <c r="X28" s="57">
        <v>870</v>
      </c>
      <c r="Y28" s="57">
        <v>850</v>
      </c>
      <c r="Z28" s="57">
        <v>850</v>
      </c>
      <c r="AA28" s="57">
        <v>850</v>
      </c>
      <c r="AB28" s="57">
        <v>850</v>
      </c>
      <c r="AC28" s="57">
        <v>850</v>
      </c>
      <c r="AD28" s="57">
        <v>850</v>
      </c>
      <c r="AE28" s="57">
        <v>870</v>
      </c>
      <c r="AF28" s="59">
        <v>850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18" t="s">
        <v>22</v>
      </c>
      <c r="B29" s="47">
        <v>850</v>
      </c>
      <c r="C29" s="57">
        <v>870</v>
      </c>
      <c r="D29" s="57">
        <v>870</v>
      </c>
      <c r="E29" s="57">
        <v>870</v>
      </c>
      <c r="F29" s="57">
        <v>870</v>
      </c>
      <c r="G29" s="57">
        <v>850</v>
      </c>
      <c r="H29" s="57">
        <v>850</v>
      </c>
      <c r="I29" s="57">
        <v>850</v>
      </c>
      <c r="J29" s="57">
        <v>870</v>
      </c>
      <c r="K29" s="57">
        <v>850</v>
      </c>
      <c r="L29" s="57">
        <v>850</v>
      </c>
      <c r="M29" s="57">
        <v>850</v>
      </c>
      <c r="N29" s="57">
        <v>850</v>
      </c>
      <c r="O29" s="57">
        <v>850</v>
      </c>
      <c r="P29" s="57">
        <v>850</v>
      </c>
      <c r="Q29" s="57">
        <v>870</v>
      </c>
      <c r="R29" s="57">
        <v>850</v>
      </c>
      <c r="S29" s="57">
        <v>850</v>
      </c>
      <c r="T29" s="57">
        <v>850</v>
      </c>
      <c r="U29" s="57">
        <v>850</v>
      </c>
      <c r="V29" s="57">
        <v>850</v>
      </c>
      <c r="W29" s="57">
        <v>850</v>
      </c>
      <c r="X29" s="57">
        <v>870</v>
      </c>
      <c r="Y29" s="57">
        <v>850</v>
      </c>
      <c r="Z29" s="57">
        <v>850</v>
      </c>
      <c r="AA29" s="57">
        <v>850</v>
      </c>
      <c r="AB29" s="57">
        <v>850</v>
      </c>
      <c r="AC29" s="57">
        <v>850</v>
      </c>
      <c r="AD29" s="57">
        <v>850</v>
      </c>
      <c r="AE29" s="57">
        <v>870</v>
      </c>
      <c r="AF29" s="59">
        <v>850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6" t="s">
        <v>23</v>
      </c>
      <c r="B30" s="48">
        <v>850</v>
      </c>
      <c r="C30" s="58">
        <v>870</v>
      </c>
      <c r="D30" s="58">
        <v>870</v>
      </c>
      <c r="E30" s="58">
        <v>870</v>
      </c>
      <c r="F30" s="58">
        <v>870</v>
      </c>
      <c r="G30" s="58">
        <v>850</v>
      </c>
      <c r="H30" s="58">
        <v>850</v>
      </c>
      <c r="I30" s="58">
        <v>850</v>
      </c>
      <c r="J30" s="58">
        <v>870</v>
      </c>
      <c r="K30" s="58">
        <v>850</v>
      </c>
      <c r="L30" s="58">
        <v>850</v>
      </c>
      <c r="M30" s="58">
        <v>850</v>
      </c>
      <c r="N30" s="58">
        <v>850</v>
      </c>
      <c r="O30" s="58">
        <v>850</v>
      </c>
      <c r="P30" s="58">
        <v>850</v>
      </c>
      <c r="Q30" s="58">
        <v>870</v>
      </c>
      <c r="R30" s="58">
        <v>850</v>
      </c>
      <c r="S30" s="58">
        <v>850</v>
      </c>
      <c r="T30" s="58">
        <v>850</v>
      </c>
      <c r="U30" s="58">
        <v>850</v>
      </c>
      <c r="V30" s="58">
        <v>850</v>
      </c>
      <c r="W30" s="58">
        <v>850</v>
      </c>
      <c r="X30" s="58">
        <v>870</v>
      </c>
      <c r="Y30" s="58">
        <v>850</v>
      </c>
      <c r="Z30" s="58">
        <v>850</v>
      </c>
      <c r="AA30" s="58">
        <v>850</v>
      </c>
      <c r="AB30" s="58">
        <v>850</v>
      </c>
      <c r="AC30" s="58">
        <v>850</v>
      </c>
      <c r="AD30" s="58">
        <v>850</v>
      </c>
      <c r="AE30" s="58">
        <v>870</v>
      </c>
      <c r="AF30" s="60">
        <v>850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7" t="s">
        <v>24</v>
      </c>
      <c r="B31" s="42">
        <v>850</v>
      </c>
      <c r="C31" s="49">
        <v>870</v>
      </c>
      <c r="D31" s="49">
        <v>870</v>
      </c>
      <c r="E31" s="49">
        <v>870</v>
      </c>
      <c r="F31" s="49">
        <v>870</v>
      </c>
      <c r="G31" s="49">
        <v>850</v>
      </c>
      <c r="H31" s="49">
        <v>850</v>
      </c>
      <c r="I31" s="49">
        <v>850</v>
      </c>
      <c r="J31" s="49">
        <v>870</v>
      </c>
      <c r="K31" s="49">
        <v>850</v>
      </c>
      <c r="L31" s="49">
        <v>850</v>
      </c>
      <c r="M31" s="49">
        <v>850</v>
      </c>
      <c r="N31" s="49">
        <v>850</v>
      </c>
      <c r="O31" s="49">
        <v>850</v>
      </c>
      <c r="P31" s="49">
        <v>850</v>
      </c>
      <c r="Q31" s="49">
        <v>870</v>
      </c>
      <c r="R31" s="49">
        <v>850</v>
      </c>
      <c r="S31" s="49">
        <v>850</v>
      </c>
      <c r="T31" s="49">
        <v>850</v>
      </c>
      <c r="U31" s="49">
        <v>850</v>
      </c>
      <c r="V31" s="49">
        <v>850</v>
      </c>
      <c r="W31" s="49">
        <v>850</v>
      </c>
      <c r="X31" s="49">
        <v>870</v>
      </c>
      <c r="Y31" s="49">
        <v>850</v>
      </c>
      <c r="Z31" s="49">
        <v>850</v>
      </c>
      <c r="AA31" s="49">
        <v>850</v>
      </c>
      <c r="AB31" s="49">
        <v>850</v>
      </c>
      <c r="AC31" s="49">
        <v>850</v>
      </c>
      <c r="AD31" s="49">
        <v>850</v>
      </c>
      <c r="AE31" s="49">
        <v>870</v>
      </c>
      <c r="AF31" s="50">
        <v>850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18" t="s">
        <v>25</v>
      </c>
      <c r="B32" s="47">
        <v>850</v>
      </c>
      <c r="C32" s="57">
        <v>870</v>
      </c>
      <c r="D32" s="57">
        <v>870</v>
      </c>
      <c r="E32" s="57">
        <v>870</v>
      </c>
      <c r="F32" s="57">
        <v>870</v>
      </c>
      <c r="G32" s="57">
        <v>850</v>
      </c>
      <c r="H32" s="57">
        <v>850</v>
      </c>
      <c r="I32" s="57">
        <v>850</v>
      </c>
      <c r="J32" s="57">
        <v>870</v>
      </c>
      <c r="K32" s="57">
        <v>850</v>
      </c>
      <c r="L32" s="57">
        <v>850</v>
      </c>
      <c r="M32" s="57">
        <v>850</v>
      </c>
      <c r="N32" s="57">
        <v>850</v>
      </c>
      <c r="O32" s="57">
        <v>850</v>
      </c>
      <c r="P32" s="57">
        <v>850</v>
      </c>
      <c r="Q32" s="57">
        <v>870</v>
      </c>
      <c r="R32" s="57">
        <v>850</v>
      </c>
      <c r="S32" s="57">
        <v>850</v>
      </c>
      <c r="T32" s="57">
        <v>850</v>
      </c>
      <c r="U32" s="57">
        <v>850</v>
      </c>
      <c r="V32" s="57">
        <v>850</v>
      </c>
      <c r="W32" s="57">
        <v>850</v>
      </c>
      <c r="X32" s="57">
        <v>870</v>
      </c>
      <c r="Y32" s="57">
        <v>850</v>
      </c>
      <c r="Z32" s="57">
        <v>850</v>
      </c>
      <c r="AA32" s="57">
        <v>850</v>
      </c>
      <c r="AB32" s="57">
        <v>850</v>
      </c>
      <c r="AC32" s="57">
        <v>850</v>
      </c>
      <c r="AD32" s="57">
        <v>850</v>
      </c>
      <c r="AE32" s="57">
        <v>870</v>
      </c>
      <c r="AF32" s="59">
        <v>850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18" t="s">
        <v>26</v>
      </c>
      <c r="B33" s="47">
        <v>850</v>
      </c>
      <c r="C33" s="57">
        <v>870</v>
      </c>
      <c r="D33" s="57">
        <v>870</v>
      </c>
      <c r="E33" s="57">
        <v>870</v>
      </c>
      <c r="F33" s="57">
        <v>870</v>
      </c>
      <c r="G33" s="57">
        <v>850</v>
      </c>
      <c r="H33" s="57">
        <v>850</v>
      </c>
      <c r="I33" s="57">
        <v>850</v>
      </c>
      <c r="J33" s="57">
        <v>870</v>
      </c>
      <c r="K33" s="57">
        <v>850</v>
      </c>
      <c r="L33" s="57">
        <v>850</v>
      </c>
      <c r="M33" s="57">
        <v>850</v>
      </c>
      <c r="N33" s="57">
        <v>850</v>
      </c>
      <c r="O33" s="57">
        <v>850</v>
      </c>
      <c r="P33" s="57">
        <v>850</v>
      </c>
      <c r="Q33" s="57">
        <v>870</v>
      </c>
      <c r="R33" s="57">
        <v>850</v>
      </c>
      <c r="S33" s="57">
        <v>850</v>
      </c>
      <c r="T33" s="57">
        <v>850</v>
      </c>
      <c r="U33" s="57">
        <v>850</v>
      </c>
      <c r="V33" s="57">
        <v>850</v>
      </c>
      <c r="W33" s="57">
        <v>850</v>
      </c>
      <c r="X33" s="57">
        <v>870</v>
      </c>
      <c r="Y33" s="57">
        <v>850</v>
      </c>
      <c r="Z33" s="57">
        <v>850</v>
      </c>
      <c r="AA33" s="57">
        <v>850</v>
      </c>
      <c r="AB33" s="57">
        <v>850</v>
      </c>
      <c r="AC33" s="57">
        <v>850</v>
      </c>
      <c r="AD33" s="57">
        <v>850</v>
      </c>
      <c r="AE33" s="57">
        <v>870</v>
      </c>
      <c r="AF33" s="59">
        <v>850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18" t="s">
        <v>27</v>
      </c>
      <c r="B34" s="47">
        <v>850</v>
      </c>
      <c r="C34" s="57">
        <v>870</v>
      </c>
      <c r="D34" s="57">
        <v>870</v>
      </c>
      <c r="E34" s="57">
        <v>870</v>
      </c>
      <c r="F34" s="57">
        <v>870</v>
      </c>
      <c r="G34" s="57">
        <v>850</v>
      </c>
      <c r="H34" s="57">
        <v>850</v>
      </c>
      <c r="I34" s="57">
        <v>850</v>
      </c>
      <c r="J34" s="57">
        <v>870</v>
      </c>
      <c r="K34" s="57">
        <v>850</v>
      </c>
      <c r="L34" s="57">
        <v>850</v>
      </c>
      <c r="M34" s="57">
        <v>850</v>
      </c>
      <c r="N34" s="57">
        <v>850</v>
      </c>
      <c r="O34" s="57">
        <v>850</v>
      </c>
      <c r="P34" s="57">
        <v>850</v>
      </c>
      <c r="Q34" s="57">
        <v>870</v>
      </c>
      <c r="R34" s="57">
        <v>850</v>
      </c>
      <c r="S34" s="57">
        <v>850</v>
      </c>
      <c r="T34" s="57">
        <v>850</v>
      </c>
      <c r="U34" s="57">
        <v>850</v>
      </c>
      <c r="V34" s="57">
        <v>850</v>
      </c>
      <c r="W34" s="57">
        <v>850</v>
      </c>
      <c r="X34" s="57">
        <v>870</v>
      </c>
      <c r="Y34" s="57">
        <v>850</v>
      </c>
      <c r="Z34" s="57">
        <v>850</v>
      </c>
      <c r="AA34" s="57">
        <v>850</v>
      </c>
      <c r="AB34" s="57">
        <v>850</v>
      </c>
      <c r="AC34" s="57">
        <v>850</v>
      </c>
      <c r="AD34" s="57">
        <v>850</v>
      </c>
      <c r="AE34" s="57">
        <v>870</v>
      </c>
      <c r="AF34" s="59">
        <v>850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18" t="s">
        <v>28</v>
      </c>
      <c r="B35" s="47">
        <v>850</v>
      </c>
      <c r="C35" s="57">
        <v>870</v>
      </c>
      <c r="D35" s="57">
        <v>870</v>
      </c>
      <c r="E35" s="57">
        <v>870</v>
      </c>
      <c r="F35" s="57">
        <v>870</v>
      </c>
      <c r="G35" s="57">
        <v>850</v>
      </c>
      <c r="H35" s="57">
        <v>850</v>
      </c>
      <c r="I35" s="57">
        <v>850</v>
      </c>
      <c r="J35" s="57">
        <v>870</v>
      </c>
      <c r="K35" s="57">
        <v>850</v>
      </c>
      <c r="L35" s="57">
        <v>850</v>
      </c>
      <c r="M35" s="57">
        <v>850</v>
      </c>
      <c r="N35" s="57">
        <v>850</v>
      </c>
      <c r="O35" s="57">
        <v>850</v>
      </c>
      <c r="P35" s="57">
        <v>850</v>
      </c>
      <c r="Q35" s="57">
        <v>870</v>
      </c>
      <c r="R35" s="57">
        <v>850</v>
      </c>
      <c r="S35" s="57">
        <v>850</v>
      </c>
      <c r="T35" s="57">
        <v>850</v>
      </c>
      <c r="U35" s="57">
        <v>850</v>
      </c>
      <c r="V35" s="57">
        <v>850</v>
      </c>
      <c r="W35" s="57">
        <v>850</v>
      </c>
      <c r="X35" s="57">
        <v>870</v>
      </c>
      <c r="Y35" s="57">
        <v>850</v>
      </c>
      <c r="Z35" s="57">
        <v>850</v>
      </c>
      <c r="AA35" s="57">
        <v>850</v>
      </c>
      <c r="AB35" s="57">
        <v>850</v>
      </c>
      <c r="AC35" s="57">
        <v>850</v>
      </c>
      <c r="AD35" s="57">
        <v>850</v>
      </c>
      <c r="AE35" s="57">
        <v>870</v>
      </c>
      <c r="AF35" s="59">
        <v>850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18" t="s">
        <v>29</v>
      </c>
      <c r="B36" s="47">
        <v>850</v>
      </c>
      <c r="C36" s="57">
        <v>870</v>
      </c>
      <c r="D36" s="57">
        <v>870</v>
      </c>
      <c r="E36" s="57">
        <v>870</v>
      </c>
      <c r="F36" s="57">
        <v>870</v>
      </c>
      <c r="G36" s="57">
        <v>850</v>
      </c>
      <c r="H36" s="57">
        <v>850</v>
      </c>
      <c r="I36" s="57">
        <v>850</v>
      </c>
      <c r="J36" s="57">
        <v>870</v>
      </c>
      <c r="K36" s="57">
        <v>850</v>
      </c>
      <c r="L36" s="57">
        <v>850</v>
      </c>
      <c r="M36" s="57">
        <v>850</v>
      </c>
      <c r="N36" s="57">
        <v>850</v>
      </c>
      <c r="O36" s="57">
        <v>850</v>
      </c>
      <c r="P36" s="57">
        <v>850</v>
      </c>
      <c r="Q36" s="57">
        <v>870</v>
      </c>
      <c r="R36" s="57">
        <v>850</v>
      </c>
      <c r="S36" s="57">
        <v>850</v>
      </c>
      <c r="T36" s="57">
        <v>850</v>
      </c>
      <c r="U36" s="57">
        <v>850</v>
      </c>
      <c r="V36" s="57">
        <v>850</v>
      </c>
      <c r="W36" s="57">
        <v>850</v>
      </c>
      <c r="X36" s="57">
        <v>870</v>
      </c>
      <c r="Y36" s="57">
        <v>850</v>
      </c>
      <c r="Z36" s="57">
        <v>850</v>
      </c>
      <c r="AA36" s="57">
        <v>850</v>
      </c>
      <c r="AB36" s="57">
        <v>850</v>
      </c>
      <c r="AC36" s="57">
        <v>850</v>
      </c>
      <c r="AD36" s="57">
        <v>850</v>
      </c>
      <c r="AE36" s="57">
        <v>870</v>
      </c>
      <c r="AF36" s="59">
        <v>850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18" t="s">
        <v>30</v>
      </c>
      <c r="B37" s="47">
        <v>850</v>
      </c>
      <c r="C37" s="57">
        <v>870</v>
      </c>
      <c r="D37" s="57">
        <v>870</v>
      </c>
      <c r="E37" s="57">
        <v>870</v>
      </c>
      <c r="F37" s="57">
        <v>870</v>
      </c>
      <c r="G37" s="57">
        <v>850</v>
      </c>
      <c r="H37" s="57">
        <v>850</v>
      </c>
      <c r="I37" s="57">
        <v>850</v>
      </c>
      <c r="J37" s="57">
        <v>870</v>
      </c>
      <c r="K37" s="57">
        <v>850</v>
      </c>
      <c r="L37" s="57">
        <v>850</v>
      </c>
      <c r="M37" s="57">
        <v>850</v>
      </c>
      <c r="N37" s="57">
        <v>850</v>
      </c>
      <c r="O37" s="57">
        <v>850</v>
      </c>
      <c r="P37" s="57">
        <v>850</v>
      </c>
      <c r="Q37" s="57">
        <v>870</v>
      </c>
      <c r="R37" s="57">
        <v>850</v>
      </c>
      <c r="S37" s="57">
        <v>850</v>
      </c>
      <c r="T37" s="57">
        <v>850</v>
      </c>
      <c r="U37" s="57">
        <v>850</v>
      </c>
      <c r="V37" s="57">
        <v>850</v>
      </c>
      <c r="W37" s="57">
        <v>850</v>
      </c>
      <c r="X37" s="57">
        <v>870</v>
      </c>
      <c r="Y37" s="57">
        <v>850</v>
      </c>
      <c r="Z37" s="57">
        <v>850</v>
      </c>
      <c r="AA37" s="57">
        <v>850</v>
      </c>
      <c r="AB37" s="57">
        <v>850</v>
      </c>
      <c r="AC37" s="57">
        <v>850</v>
      </c>
      <c r="AD37" s="57">
        <v>850</v>
      </c>
      <c r="AE37" s="57">
        <v>870</v>
      </c>
      <c r="AF37" s="59">
        <v>850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6" t="s">
        <v>31</v>
      </c>
      <c r="B38" s="48">
        <v>850</v>
      </c>
      <c r="C38" s="58">
        <v>870</v>
      </c>
      <c r="D38" s="58">
        <v>870</v>
      </c>
      <c r="E38" s="58">
        <v>870</v>
      </c>
      <c r="F38" s="58">
        <v>870</v>
      </c>
      <c r="G38" s="58">
        <v>850</v>
      </c>
      <c r="H38" s="58">
        <v>850</v>
      </c>
      <c r="I38" s="58">
        <v>850</v>
      </c>
      <c r="J38" s="58">
        <v>870</v>
      </c>
      <c r="K38" s="58">
        <v>850</v>
      </c>
      <c r="L38" s="58">
        <v>850</v>
      </c>
      <c r="M38" s="58">
        <v>850</v>
      </c>
      <c r="N38" s="58">
        <v>850</v>
      </c>
      <c r="O38" s="58">
        <v>850</v>
      </c>
      <c r="P38" s="58">
        <v>850</v>
      </c>
      <c r="Q38" s="58">
        <v>870</v>
      </c>
      <c r="R38" s="58">
        <v>850</v>
      </c>
      <c r="S38" s="58">
        <v>850</v>
      </c>
      <c r="T38" s="58">
        <v>850</v>
      </c>
      <c r="U38" s="58">
        <v>850</v>
      </c>
      <c r="V38" s="58">
        <v>850</v>
      </c>
      <c r="W38" s="58">
        <v>850</v>
      </c>
      <c r="X38" s="58">
        <v>870</v>
      </c>
      <c r="Y38" s="58">
        <v>850</v>
      </c>
      <c r="Z38" s="58">
        <v>850</v>
      </c>
      <c r="AA38" s="58">
        <v>850</v>
      </c>
      <c r="AB38" s="58">
        <v>850</v>
      </c>
      <c r="AC38" s="58">
        <v>850</v>
      </c>
      <c r="AD38" s="58">
        <v>850</v>
      </c>
      <c r="AE38" s="58">
        <v>870</v>
      </c>
      <c r="AF38" s="60">
        <v>850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7" t="s">
        <v>32</v>
      </c>
      <c r="B39" s="43">
        <v>850</v>
      </c>
      <c r="C39" s="51">
        <v>870</v>
      </c>
      <c r="D39" s="51">
        <v>870</v>
      </c>
      <c r="E39" s="51">
        <v>870</v>
      </c>
      <c r="F39" s="51">
        <v>870</v>
      </c>
      <c r="G39" s="51">
        <v>850</v>
      </c>
      <c r="H39" s="51">
        <v>850</v>
      </c>
      <c r="I39" s="51">
        <v>850</v>
      </c>
      <c r="J39" s="51">
        <v>870</v>
      </c>
      <c r="K39" s="51">
        <v>850</v>
      </c>
      <c r="L39" s="51">
        <v>850</v>
      </c>
      <c r="M39" s="51">
        <v>850</v>
      </c>
      <c r="N39" s="51">
        <v>850</v>
      </c>
      <c r="O39" s="51">
        <v>850</v>
      </c>
      <c r="P39" s="51">
        <v>850</v>
      </c>
      <c r="Q39" s="51">
        <v>870</v>
      </c>
      <c r="R39" s="51">
        <v>850</v>
      </c>
      <c r="S39" s="51">
        <v>850</v>
      </c>
      <c r="T39" s="51">
        <v>850</v>
      </c>
      <c r="U39" s="51">
        <v>850</v>
      </c>
      <c r="V39" s="51">
        <v>850</v>
      </c>
      <c r="W39" s="51">
        <v>850</v>
      </c>
      <c r="X39" s="51">
        <v>870</v>
      </c>
      <c r="Y39" s="51">
        <v>850</v>
      </c>
      <c r="Z39" s="51">
        <v>850</v>
      </c>
      <c r="AA39" s="51">
        <v>850</v>
      </c>
      <c r="AB39" s="51">
        <v>850</v>
      </c>
      <c r="AC39" s="51">
        <v>850</v>
      </c>
      <c r="AD39" s="51">
        <v>850</v>
      </c>
      <c r="AE39" s="51">
        <v>870</v>
      </c>
      <c r="AF39" s="52">
        <v>850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18" t="s">
        <v>33</v>
      </c>
      <c r="B40" s="47">
        <v>850</v>
      </c>
      <c r="C40" s="57">
        <v>870</v>
      </c>
      <c r="D40" s="57">
        <v>870</v>
      </c>
      <c r="E40" s="57">
        <v>870</v>
      </c>
      <c r="F40" s="57">
        <v>870</v>
      </c>
      <c r="G40" s="57">
        <v>850</v>
      </c>
      <c r="H40" s="57">
        <v>850</v>
      </c>
      <c r="I40" s="57">
        <v>850</v>
      </c>
      <c r="J40" s="57">
        <v>870</v>
      </c>
      <c r="K40" s="57">
        <v>850</v>
      </c>
      <c r="L40" s="57">
        <v>850</v>
      </c>
      <c r="M40" s="57">
        <v>850</v>
      </c>
      <c r="N40" s="57">
        <v>850</v>
      </c>
      <c r="O40" s="57">
        <v>850</v>
      </c>
      <c r="P40" s="57">
        <v>850</v>
      </c>
      <c r="Q40" s="57">
        <v>870</v>
      </c>
      <c r="R40" s="57">
        <v>850</v>
      </c>
      <c r="S40" s="57">
        <v>850</v>
      </c>
      <c r="T40" s="57">
        <v>850</v>
      </c>
      <c r="U40" s="57">
        <v>850</v>
      </c>
      <c r="V40" s="57">
        <v>850</v>
      </c>
      <c r="W40" s="57">
        <v>850</v>
      </c>
      <c r="X40" s="57">
        <v>870</v>
      </c>
      <c r="Y40" s="57">
        <v>850</v>
      </c>
      <c r="Z40" s="57">
        <v>850</v>
      </c>
      <c r="AA40" s="57">
        <v>850</v>
      </c>
      <c r="AB40" s="57">
        <v>850</v>
      </c>
      <c r="AC40" s="57">
        <v>850</v>
      </c>
      <c r="AD40" s="57">
        <v>850</v>
      </c>
      <c r="AE40" s="57">
        <v>870</v>
      </c>
      <c r="AF40" s="59">
        <v>850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18" t="s">
        <v>34</v>
      </c>
      <c r="B41" s="47">
        <v>850</v>
      </c>
      <c r="C41" s="57">
        <v>870</v>
      </c>
      <c r="D41" s="57">
        <v>870</v>
      </c>
      <c r="E41" s="57">
        <v>870</v>
      </c>
      <c r="F41" s="57">
        <v>870</v>
      </c>
      <c r="G41" s="57">
        <v>850</v>
      </c>
      <c r="H41" s="57">
        <v>850</v>
      </c>
      <c r="I41" s="57">
        <v>850</v>
      </c>
      <c r="J41" s="57">
        <v>870</v>
      </c>
      <c r="K41" s="57">
        <v>850</v>
      </c>
      <c r="L41" s="57">
        <v>850</v>
      </c>
      <c r="M41" s="57">
        <v>850</v>
      </c>
      <c r="N41" s="57">
        <v>850</v>
      </c>
      <c r="O41" s="57">
        <v>850</v>
      </c>
      <c r="P41" s="57">
        <v>850</v>
      </c>
      <c r="Q41" s="57">
        <v>870</v>
      </c>
      <c r="R41" s="57">
        <v>850</v>
      </c>
      <c r="S41" s="57">
        <v>850</v>
      </c>
      <c r="T41" s="57">
        <v>850</v>
      </c>
      <c r="U41" s="57">
        <v>850</v>
      </c>
      <c r="V41" s="57">
        <v>850</v>
      </c>
      <c r="W41" s="57">
        <v>850</v>
      </c>
      <c r="X41" s="57">
        <v>870</v>
      </c>
      <c r="Y41" s="57">
        <v>850</v>
      </c>
      <c r="Z41" s="57">
        <v>850</v>
      </c>
      <c r="AA41" s="57">
        <v>850</v>
      </c>
      <c r="AB41" s="57">
        <v>850</v>
      </c>
      <c r="AC41" s="57">
        <v>850</v>
      </c>
      <c r="AD41" s="57">
        <v>850</v>
      </c>
      <c r="AE41" s="57">
        <v>870</v>
      </c>
      <c r="AF41" s="59">
        <v>850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18" t="s">
        <v>35</v>
      </c>
      <c r="B42" s="47">
        <v>850</v>
      </c>
      <c r="C42" s="57">
        <v>870</v>
      </c>
      <c r="D42" s="57">
        <v>870</v>
      </c>
      <c r="E42" s="57">
        <v>870</v>
      </c>
      <c r="F42" s="57">
        <v>870</v>
      </c>
      <c r="G42" s="57">
        <v>850</v>
      </c>
      <c r="H42" s="57">
        <v>850</v>
      </c>
      <c r="I42" s="57">
        <v>850</v>
      </c>
      <c r="J42" s="57">
        <v>870</v>
      </c>
      <c r="K42" s="57">
        <v>850</v>
      </c>
      <c r="L42" s="57">
        <v>850</v>
      </c>
      <c r="M42" s="57">
        <v>850</v>
      </c>
      <c r="N42" s="57">
        <v>850</v>
      </c>
      <c r="O42" s="57">
        <v>850</v>
      </c>
      <c r="P42" s="57">
        <v>850</v>
      </c>
      <c r="Q42" s="57">
        <v>870</v>
      </c>
      <c r="R42" s="57">
        <v>850</v>
      </c>
      <c r="S42" s="57">
        <v>850</v>
      </c>
      <c r="T42" s="57">
        <v>850</v>
      </c>
      <c r="U42" s="57">
        <v>850</v>
      </c>
      <c r="V42" s="57">
        <v>850</v>
      </c>
      <c r="W42" s="57">
        <v>850</v>
      </c>
      <c r="X42" s="57">
        <v>870</v>
      </c>
      <c r="Y42" s="57">
        <v>850</v>
      </c>
      <c r="Z42" s="57">
        <v>850</v>
      </c>
      <c r="AA42" s="57">
        <v>850</v>
      </c>
      <c r="AB42" s="57">
        <v>850</v>
      </c>
      <c r="AC42" s="57">
        <v>850</v>
      </c>
      <c r="AD42" s="57">
        <v>850</v>
      </c>
      <c r="AE42" s="57">
        <v>870</v>
      </c>
      <c r="AF42" s="59">
        <v>850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18" t="s">
        <v>36</v>
      </c>
      <c r="B43" s="47">
        <v>850</v>
      </c>
      <c r="C43" s="57">
        <v>870</v>
      </c>
      <c r="D43" s="57">
        <v>870</v>
      </c>
      <c r="E43" s="57">
        <v>870</v>
      </c>
      <c r="F43" s="57">
        <v>870</v>
      </c>
      <c r="G43" s="57">
        <v>850</v>
      </c>
      <c r="H43" s="57">
        <v>850</v>
      </c>
      <c r="I43" s="57">
        <v>850</v>
      </c>
      <c r="J43" s="57">
        <v>870</v>
      </c>
      <c r="K43" s="57">
        <v>850</v>
      </c>
      <c r="L43" s="57">
        <v>850</v>
      </c>
      <c r="M43" s="57">
        <v>850</v>
      </c>
      <c r="N43" s="57">
        <v>850</v>
      </c>
      <c r="O43" s="57">
        <v>850</v>
      </c>
      <c r="P43" s="57">
        <v>850</v>
      </c>
      <c r="Q43" s="57">
        <v>870</v>
      </c>
      <c r="R43" s="57">
        <v>850</v>
      </c>
      <c r="S43" s="57">
        <v>850</v>
      </c>
      <c r="T43" s="57">
        <v>850</v>
      </c>
      <c r="U43" s="57">
        <v>850</v>
      </c>
      <c r="V43" s="57">
        <v>850</v>
      </c>
      <c r="W43" s="57">
        <v>850</v>
      </c>
      <c r="X43" s="57">
        <v>870</v>
      </c>
      <c r="Y43" s="57">
        <v>850</v>
      </c>
      <c r="Z43" s="57">
        <v>850</v>
      </c>
      <c r="AA43" s="57">
        <v>850</v>
      </c>
      <c r="AB43" s="57">
        <v>850</v>
      </c>
      <c r="AC43" s="57">
        <v>850</v>
      </c>
      <c r="AD43" s="57">
        <v>850</v>
      </c>
      <c r="AE43" s="57">
        <v>870</v>
      </c>
      <c r="AF43" s="59">
        <v>850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18" t="s">
        <v>37</v>
      </c>
      <c r="B44" s="47">
        <v>850</v>
      </c>
      <c r="C44" s="57">
        <v>870</v>
      </c>
      <c r="D44" s="57">
        <v>870</v>
      </c>
      <c r="E44" s="57">
        <v>870</v>
      </c>
      <c r="F44" s="57">
        <v>870</v>
      </c>
      <c r="G44" s="57">
        <v>850</v>
      </c>
      <c r="H44" s="57">
        <v>850</v>
      </c>
      <c r="I44" s="57">
        <v>850</v>
      </c>
      <c r="J44" s="57">
        <v>870</v>
      </c>
      <c r="K44" s="57">
        <v>850</v>
      </c>
      <c r="L44" s="57">
        <v>850</v>
      </c>
      <c r="M44" s="57">
        <v>850</v>
      </c>
      <c r="N44" s="57">
        <v>850</v>
      </c>
      <c r="O44" s="57">
        <v>850</v>
      </c>
      <c r="P44" s="57">
        <v>850</v>
      </c>
      <c r="Q44" s="57">
        <v>870</v>
      </c>
      <c r="R44" s="57">
        <v>850</v>
      </c>
      <c r="S44" s="57">
        <v>850</v>
      </c>
      <c r="T44" s="57">
        <v>850</v>
      </c>
      <c r="U44" s="57">
        <v>850</v>
      </c>
      <c r="V44" s="57">
        <v>850</v>
      </c>
      <c r="W44" s="57">
        <v>850</v>
      </c>
      <c r="X44" s="57">
        <v>870</v>
      </c>
      <c r="Y44" s="57">
        <v>850</v>
      </c>
      <c r="Z44" s="57">
        <v>850</v>
      </c>
      <c r="AA44" s="57">
        <v>850</v>
      </c>
      <c r="AB44" s="57">
        <v>850</v>
      </c>
      <c r="AC44" s="57">
        <v>850</v>
      </c>
      <c r="AD44" s="57">
        <v>850</v>
      </c>
      <c r="AE44" s="57">
        <v>870</v>
      </c>
      <c r="AF44" s="59">
        <v>850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18" t="s">
        <v>38</v>
      </c>
      <c r="B45" s="47">
        <v>850</v>
      </c>
      <c r="C45" s="57">
        <v>870</v>
      </c>
      <c r="D45" s="57">
        <v>870</v>
      </c>
      <c r="E45" s="57">
        <v>870</v>
      </c>
      <c r="F45" s="57">
        <v>870</v>
      </c>
      <c r="G45" s="57">
        <v>850</v>
      </c>
      <c r="H45" s="57">
        <v>850</v>
      </c>
      <c r="I45" s="57">
        <v>850</v>
      </c>
      <c r="J45" s="57">
        <v>870</v>
      </c>
      <c r="K45" s="57">
        <v>850</v>
      </c>
      <c r="L45" s="57">
        <v>850</v>
      </c>
      <c r="M45" s="57">
        <v>850</v>
      </c>
      <c r="N45" s="57">
        <v>850</v>
      </c>
      <c r="O45" s="57">
        <v>850</v>
      </c>
      <c r="P45" s="57">
        <v>850</v>
      </c>
      <c r="Q45" s="57">
        <v>870</v>
      </c>
      <c r="R45" s="57">
        <v>850</v>
      </c>
      <c r="S45" s="57">
        <v>850</v>
      </c>
      <c r="T45" s="57">
        <v>850</v>
      </c>
      <c r="U45" s="57">
        <v>850</v>
      </c>
      <c r="V45" s="57">
        <v>850</v>
      </c>
      <c r="W45" s="57">
        <v>850</v>
      </c>
      <c r="X45" s="57">
        <v>870</v>
      </c>
      <c r="Y45" s="57">
        <v>850</v>
      </c>
      <c r="Z45" s="57">
        <v>850</v>
      </c>
      <c r="AA45" s="57">
        <v>850</v>
      </c>
      <c r="AB45" s="57">
        <v>850</v>
      </c>
      <c r="AC45" s="57">
        <v>850</v>
      </c>
      <c r="AD45" s="57">
        <v>850</v>
      </c>
      <c r="AE45" s="57">
        <v>870</v>
      </c>
      <c r="AF45" s="59">
        <v>850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18" t="s">
        <v>39</v>
      </c>
      <c r="B46" s="47">
        <v>850</v>
      </c>
      <c r="C46" s="57">
        <v>870</v>
      </c>
      <c r="D46" s="57">
        <v>870</v>
      </c>
      <c r="E46" s="57">
        <v>870</v>
      </c>
      <c r="F46" s="57">
        <v>870</v>
      </c>
      <c r="G46" s="57">
        <v>850</v>
      </c>
      <c r="H46" s="57">
        <v>850</v>
      </c>
      <c r="I46" s="57">
        <v>850</v>
      </c>
      <c r="J46" s="57">
        <v>870</v>
      </c>
      <c r="K46" s="57">
        <v>850</v>
      </c>
      <c r="L46" s="57">
        <v>850</v>
      </c>
      <c r="M46" s="57">
        <v>850</v>
      </c>
      <c r="N46" s="57">
        <v>850</v>
      </c>
      <c r="O46" s="57">
        <v>850</v>
      </c>
      <c r="P46" s="57">
        <v>850</v>
      </c>
      <c r="Q46" s="57">
        <v>870</v>
      </c>
      <c r="R46" s="57">
        <v>850</v>
      </c>
      <c r="S46" s="57">
        <v>850</v>
      </c>
      <c r="T46" s="57">
        <v>850</v>
      </c>
      <c r="U46" s="57">
        <v>850</v>
      </c>
      <c r="V46" s="57">
        <v>850</v>
      </c>
      <c r="W46" s="57">
        <v>850</v>
      </c>
      <c r="X46" s="57">
        <v>870</v>
      </c>
      <c r="Y46" s="57">
        <v>850</v>
      </c>
      <c r="Z46" s="57">
        <v>850</v>
      </c>
      <c r="AA46" s="57">
        <v>850</v>
      </c>
      <c r="AB46" s="57">
        <v>850</v>
      </c>
      <c r="AC46" s="57">
        <v>850</v>
      </c>
      <c r="AD46" s="57">
        <v>850</v>
      </c>
      <c r="AE46" s="57">
        <v>870</v>
      </c>
      <c r="AF46" s="59">
        <v>850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18" t="s">
        <v>40</v>
      </c>
      <c r="B47" s="47">
        <v>850</v>
      </c>
      <c r="C47" s="57">
        <v>870</v>
      </c>
      <c r="D47" s="57">
        <v>870</v>
      </c>
      <c r="E47" s="57">
        <v>870</v>
      </c>
      <c r="F47" s="57">
        <v>870</v>
      </c>
      <c r="G47" s="57">
        <v>850</v>
      </c>
      <c r="H47" s="57">
        <v>850</v>
      </c>
      <c r="I47" s="57">
        <v>850</v>
      </c>
      <c r="J47" s="57">
        <v>870</v>
      </c>
      <c r="K47" s="57">
        <v>850</v>
      </c>
      <c r="L47" s="57">
        <v>850</v>
      </c>
      <c r="M47" s="57">
        <v>850</v>
      </c>
      <c r="N47" s="57">
        <v>850</v>
      </c>
      <c r="O47" s="57">
        <v>850</v>
      </c>
      <c r="P47" s="57">
        <v>850</v>
      </c>
      <c r="Q47" s="57">
        <v>870</v>
      </c>
      <c r="R47" s="57">
        <v>850</v>
      </c>
      <c r="S47" s="57">
        <v>850</v>
      </c>
      <c r="T47" s="57">
        <v>850</v>
      </c>
      <c r="U47" s="57">
        <v>850</v>
      </c>
      <c r="V47" s="57">
        <v>850</v>
      </c>
      <c r="W47" s="57">
        <v>850</v>
      </c>
      <c r="X47" s="57">
        <v>870</v>
      </c>
      <c r="Y47" s="57">
        <v>850</v>
      </c>
      <c r="Z47" s="57">
        <v>850</v>
      </c>
      <c r="AA47" s="57">
        <v>850</v>
      </c>
      <c r="AB47" s="57">
        <v>850</v>
      </c>
      <c r="AC47" s="57">
        <v>850</v>
      </c>
      <c r="AD47" s="57">
        <v>850</v>
      </c>
      <c r="AE47" s="57">
        <v>870</v>
      </c>
      <c r="AF47" s="59">
        <v>850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18" t="s">
        <v>41</v>
      </c>
      <c r="B48" s="47">
        <v>850</v>
      </c>
      <c r="C48" s="57">
        <v>870</v>
      </c>
      <c r="D48" s="57">
        <v>870</v>
      </c>
      <c r="E48" s="57">
        <v>870</v>
      </c>
      <c r="F48" s="57">
        <v>870</v>
      </c>
      <c r="G48" s="57">
        <v>850</v>
      </c>
      <c r="H48" s="57">
        <v>850</v>
      </c>
      <c r="I48" s="57">
        <v>850</v>
      </c>
      <c r="J48" s="57">
        <v>870</v>
      </c>
      <c r="K48" s="57">
        <v>850</v>
      </c>
      <c r="L48" s="57">
        <v>850</v>
      </c>
      <c r="M48" s="57">
        <v>850</v>
      </c>
      <c r="N48" s="57">
        <v>850</v>
      </c>
      <c r="O48" s="57">
        <v>850</v>
      </c>
      <c r="P48" s="57">
        <v>850</v>
      </c>
      <c r="Q48" s="57">
        <v>870</v>
      </c>
      <c r="R48" s="57">
        <v>850</v>
      </c>
      <c r="S48" s="57">
        <v>850</v>
      </c>
      <c r="T48" s="57">
        <v>850</v>
      </c>
      <c r="U48" s="57">
        <v>850</v>
      </c>
      <c r="V48" s="57">
        <v>850</v>
      </c>
      <c r="W48" s="57">
        <v>850</v>
      </c>
      <c r="X48" s="57">
        <v>870</v>
      </c>
      <c r="Y48" s="57">
        <v>850</v>
      </c>
      <c r="Z48" s="57">
        <v>850</v>
      </c>
      <c r="AA48" s="57">
        <v>850</v>
      </c>
      <c r="AB48" s="57">
        <v>850</v>
      </c>
      <c r="AC48" s="57">
        <v>850</v>
      </c>
      <c r="AD48" s="57">
        <v>850</v>
      </c>
      <c r="AE48" s="57">
        <v>870</v>
      </c>
      <c r="AF48" s="59">
        <v>850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18" t="s">
        <v>42</v>
      </c>
      <c r="B49" s="47">
        <v>850</v>
      </c>
      <c r="C49" s="57">
        <v>870</v>
      </c>
      <c r="D49" s="57">
        <v>870</v>
      </c>
      <c r="E49" s="57">
        <v>870</v>
      </c>
      <c r="F49" s="57">
        <v>870</v>
      </c>
      <c r="G49" s="57">
        <v>850</v>
      </c>
      <c r="H49" s="57">
        <v>850</v>
      </c>
      <c r="I49" s="57">
        <v>850</v>
      </c>
      <c r="J49" s="57">
        <v>870</v>
      </c>
      <c r="K49" s="57">
        <v>850</v>
      </c>
      <c r="L49" s="57">
        <v>850</v>
      </c>
      <c r="M49" s="57">
        <v>850</v>
      </c>
      <c r="N49" s="57">
        <v>850</v>
      </c>
      <c r="O49" s="57">
        <v>850</v>
      </c>
      <c r="P49" s="57">
        <v>850</v>
      </c>
      <c r="Q49" s="57">
        <v>870</v>
      </c>
      <c r="R49" s="57">
        <v>850</v>
      </c>
      <c r="S49" s="57">
        <v>850</v>
      </c>
      <c r="T49" s="57">
        <v>850</v>
      </c>
      <c r="U49" s="57">
        <v>850</v>
      </c>
      <c r="V49" s="57">
        <v>850</v>
      </c>
      <c r="W49" s="57">
        <v>850</v>
      </c>
      <c r="X49" s="57">
        <v>870</v>
      </c>
      <c r="Y49" s="57">
        <v>850</v>
      </c>
      <c r="Z49" s="57">
        <v>850</v>
      </c>
      <c r="AA49" s="57">
        <v>850</v>
      </c>
      <c r="AB49" s="57">
        <v>850</v>
      </c>
      <c r="AC49" s="57">
        <v>850</v>
      </c>
      <c r="AD49" s="57">
        <v>850</v>
      </c>
      <c r="AE49" s="57">
        <v>870</v>
      </c>
      <c r="AF49" s="59">
        <v>850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6" t="s">
        <v>43</v>
      </c>
      <c r="B50" s="47">
        <v>850</v>
      </c>
      <c r="C50" s="57">
        <v>870</v>
      </c>
      <c r="D50" s="57">
        <v>870</v>
      </c>
      <c r="E50" s="57">
        <v>870</v>
      </c>
      <c r="F50" s="57">
        <v>870</v>
      </c>
      <c r="G50" s="57">
        <v>850</v>
      </c>
      <c r="H50" s="57">
        <v>850</v>
      </c>
      <c r="I50" s="57">
        <v>850</v>
      </c>
      <c r="J50" s="57">
        <v>870</v>
      </c>
      <c r="K50" s="57">
        <v>850</v>
      </c>
      <c r="L50" s="57">
        <v>850</v>
      </c>
      <c r="M50" s="57">
        <v>850</v>
      </c>
      <c r="N50" s="57">
        <v>850</v>
      </c>
      <c r="O50" s="57">
        <v>850</v>
      </c>
      <c r="P50" s="57">
        <v>850</v>
      </c>
      <c r="Q50" s="57">
        <v>870</v>
      </c>
      <c r="R50" s="57">
        <v>850</v>
      </c>
      <c r="S50" s="57">
        <v>850</v>
      </c>
      <c r="T50" s="57">
        <v>850</v>
      </c>
      <c r="U50" s="57">
        <v>850</v>
      </c>
      <c r="V50" s="57">
        <v>850</v>
      </c>
      <c r="W50" s="57">
        <v>850</v>
      </c>
      <c r="X50" s="57">
        <v>870</v>
      </c>
      <c r="Y50" s="57">
        <v>850</v>
      </c>
      <c r="Z50" s="57">
        <v>850</v>
      </c>
      <c r="AA50" s="57">
        <v>850</v>
      </c>
      <c r="AB50" s="57">
        <v>850</v>
      </c>
      <c r="AC50" s="57">
        <v>850</v>
      </c>
      <c r="AD50" s="57">
        <v>850</v>
      </c>
      <c r="AE50" s="57">
        <v>870</v>
      </c>
      <c r="AF50" s="59">
        <v>850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7" t="s">
        <v>44</v>
      </c>
      <c r="B51" s="73">
        <v>870</v>
      </c>
      <c r="C51" s="74">
        <v>870</v>
      </c>
      <c r="D51" s="74">
        <v>870</v>
      </c>
      <c r="E51" s="74">
        <v>870</v>
      </c>
      <c r="F51" s="74">
        <v>870</v>
      </c>
      <c r="G51" s="74">
        <v>870</v>
      </c>
      <c r="H51" s="74">
        <v>870</v>
      </c>
      <c r="I51" s="74">
        <v>870</v>
      </c>
      <c r="J51" s="74">
        <v>870</v>
      </c>
      <c r="K51" s="74">
        <v>870</v>
      </c>
      <c r="L51" s="74">
        <v>870</v>
      </c>
      <c r="M51" s="74">
        <v>870</v>
      </c>
      <c r="N51" s="74">
        <v>870</v>
      </c>
      <c r="O51" s="74">
        <v>870</v>
      </c>
      <c r="P51" s="74">
        <v>870</v>
      </c>
      <c r="Q51" s="74">
        <v>870</v>
      </c>
      <c r="R51" s="74">
        <v>870</v>
      </c>
      <c r="S51" s="74">
        <v>870</v>
      </c>
      <c r="T51" s="74">
        <v>870</v>
      </c>
      <c r="U51" s="74">
        <v>870</v>
      </c>
      <c r="V51" s="74">
        <v>870</v>
      </c>
      <c r="W51" s="74">
        <v>870</v>
      </c>
      <c r="X51" s="74">
        <v>870</v>
      </c>
      <c r="Y51" s="74">
        <v>870</v>
      </c>
      <c r="Z51" s="74">
        <v>870</v>
      </c>
      <c r="AA51" s="74">
        <v>870</v>
      </c>
      <c r="AB51" s="74">
        <v>870</v>
      </c>
      <c r="AC51" s="74">
        <v>870</v>
      </c>
      <c r="AD51" s="74">
        <v>870</v>
      </c>
      <c r="AE51" s="74">
        <v>870</v>
      </c>
      <c r="AF51" s="88">
        <v>870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18" t="s">
        <v>45</v>
      </c>
      <c r="B52" s="76">
        <v>870</v>
      </c>
      <c r="C52" s="77">
        <v>870</v>
      </c>
      <c r="D52" s="77">
        <v>870</v>
      </c>
      <c r="E52" s="77">
        <v>870</v>
      </c>
      <c r="F52" s="77">
        <v>870</v>
      </c>
      <c r="G52" s="77">
        <v>870</v>
      </c>
      <c r="H52" s="77">
        <v>870</v>
      </c>
      <c r="I52" s="77">
        <v>870</v>
      </c>
      <c r="J52" s="77">
        <v>870</v>
      </c>
      <c r="K52" s="77">
        <v>870</v>
      </c>
      <c r="L52" s="77">
        <v>870</v>
      </c>
      <c r="M52" s="77">
        <v>870</v>
      </c>
      <c r="N52" s="77">
        <v>870</v>
      </c>
      <c r="O52" s="77">
        <v>870</v>
      </c>
      <c r="P52" s="77">
        <v>870</v>
      </c>
      <c r="Q52" s="77">
        <v>870</v>
      </c>
      <c r="R52" s="77">
        <v>870</v>
      </c>
      <c r="S52" s="77">
        <v>870</v>
      </c>
      <c r="T52" s="77">
        <v>870</v>
      </c>
      <c r="U52" s="77">
        <v>870</v>
      </c>
      <c r="V52" s="77">
        <v>870</v>
      </c>
      <c r="W52" s="77">
        <v>870</v>
      </c>
      <c r="X52" s="77">
        <v>870</v>
      </c>
      <c r="Y52" s="77">
        <v>870</v>
      </c>
      <c r="Z52" s="77">
        <v>870</v>
      </c>
      <c r="AA52" s="77">
        <v>870</v>
      </c>
      <c r="AB52" s="77">
        <v>870</v>
      </c>
      <c r="AC52" s="77">
        <v>870</v>
      </c>
      <c r="AD52" s="77">
        <v>870</v>
      </c>
      <c r="AE52" s="77">
        <v>870</v>
      </c>
      <c r="AF52" s="82">
        <v>870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18" t="s">
        <v>46</v>
      </c>
      <c r="B53" s="76">
        <v>870</v>
      </c>
      <c r="C53" s="77">
        <v>870</v>
      </c>
      <c r="D53" s="77">
        <v>870</v>
      </c>
      <c r="E53" s="77">
        <v>870</v>
      </c>
      <c r="F53" s="77">
        <v>870</v>
      </c>
      <c r="G53" s="77">
        <v>870</v>
      </c>
      <c r="H53" s="77">
        <v>870</v>
      </c>
      <c r="I53" s="77">
        <v>870</v>
      </c>
      <c r="J53" s="77">
        <v>870</v>
      </c>
      <c r="K53" s="77">
        <v>870</v>
      </c>
      <c r="L53" s="77">
        <v>870</v>
      </c>
      <c r="M53" s="77">
        <v>870</v>
      </c>
      <c r="N53" s="77">
        <v>870</v>
      </c>
      <c r="O53" s="77">
        <v>870</v>
      </c>
      <c r="P53" s="77">
        <v>870</v>
      </c>
      <c r="Q53" s="77">
        <v>870</v>
      </c>
      <c r="R53" s="77">
        <v>870</v>
      </c>
      <c r="S53" s="77">
        <v>870</v>
      </c>
      <c r="T53" s="77">
        <v>870</v>
      </c>
      <c r="U53" s="77">
        <v>870</v>
      </c>
      <c r="V53" s="77">
        <v>870</v>
      </c>
      <c r="W53" s="77">
        <v>870</v>
      </c>
      <c r="X53" s="77">
        <v>870</v>
      </c>
      <c r="Y53" s="77">
        <v>870</v>
      </c>
      <c r="Z53" s="77">
        <v>870</v>
      </c>
      <c r="AA53" s="77">
        <v>870</v>
      </c>
      <c r="AB53" s="77">
        <v>870</v>
      </c>
      <c r="AC53" s="77">
        <v>870</v>
      </c>
      <c r="AD53" s="77">
        <v>870</v>
      </c>
      <c r="AE53" s="77">
        <v>870</v>
      </c>
      <c r="AF53" s="82">
        <v>870</v>
      </c>
      <c r="AG53" s="122" t="str">
        <f>CONCATENATE(B3,"合計")</f>
        <v>5月合計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19" t="s">
        <v>47</v>
      </c>
      <c r="B54" s="78">
        <v>870</v>
      </c>
      <c r="C54" s="79">
        <v>870</v>
      </c>
      <c r="D54" s="79">
        <v>870</v>
      </c>
      <c r="E54" s="79">
        <v>870</v>
      </c>
      <c r="F54" s="79">
        <v>870</v>
      </c>
      <c r="G54" s="79">
        <v>870</v>
      </c>
      <c r="H54" s="79">
        <v>870</v>
      </c>
      <c r="I54" s="79">
        <v>870</v>
      </c>
      <c r="J54" s="79">
        <v>870</v>
      </c>
      <c r="K54" s="79">
        <v>870</v>
      </c>
      <c r="L54" s="79">
        <v>870</v>
      </c>
      <c r="M54" s="79">
        <v>870</v>
      </c>
      <c r="N54" s="79">
        <v>870</v>
      </c>
      <c r="O54" s="79">
        <v>870</v>
      </c>
      <c r="P54" s="79">
        <v>870</v>
      </c>
      <c r="Q54" s="79">
        <v>870</v>
      </c>
      <c r="R54" s="79">
        <v>870</v>
      </c>
      <c r="S54" s="79">
        <v>870</v>
      </c>
      <c r="T54" s="79">
        <v>870</v>
      </c>
      <c r="U54" s="79">
        <v>870</v>
      </c>
      <c r="V54" s="79">
        <v>870</v>
      </c>
      <c r="W54" s="79">
        <v>870</v>
      </c>
      <c r="X54" s="79">
        <v>870</v>
      </c>
      <c r="Y54" s="79">
        <v>870</v>
      </c>
      <c r="Z54" s="79">
        <v>870</v>
      </c>
      <c r="AA54" s="79">
        <v>870</v>
      </c>
      <c r="AB54" s="79">
        <v>870</v>
      </c>
      <c r="AC54" s="79">
        <v>870</v>
      </c>
      <c r="AD54" s="79">
        <v>870</v>
      </c>
      <c r="AE54" s="79">
        <v>870</v>
      </c>
      <c r="AF54" s="83">
        <v>870</v>
      </c>
      <c r="AG54" s="122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0" t="s">
        <v>51</v>
      </c>
      <c r="B55" s="8">
        <f>SUM(B7:B54)</f>
        <v>41200</v>
      </c>
      <c r="C55" s="9">
        <f t="shared" ref="C55:AF55" si="3">SUM(C7:C54)</f>
        <v>41760</v>
      </c>
      <c r="D55" s="9">
        <f t="shared" si="3"/>
        <v>41760</v>
      </c>
      <c r="E55" s="9">
        <f t="shared" si="3"/>
        <v>41760</v>
      </c>
      <c r="F55" s="9">
        <f t="shared" si="3"/>
        <v>41760</v>
      </c>
      <c r="G55" s="9">
        <f t="shared" si="3"/>
        <v>41200</v>
      </c>
      <c r="H55" s="9">
        <f t="shared" si="3"/>
        <v>41200</v>
      </c>
      <c r="I55" s="9">
        <f t="shared" si="3"/>
        <v>41200</v>
      </c>
      <c r="J55" s="9">
        <f t="shared" si="3"/>
        <v>41760</v>
      </c>
      <c r="K55" s="9">
        <f>SUM(K7:K54)</f>
        <v>41200</v>
      </c>
      <c r="L55" s="9">
        <f t="shared" si="3"/>
        <v>41200</v>
      </c>
      <c r="M55" s="9">
        <f t="shared" si="3"/>
        <v>41200</v>
      </c>
      <c r="N55" s="9">
        <f t="shared" si="3"/>
        <v>41200</v>
      </c>
      <c r="O55" s="9">
        <f t="shared" si="3"/>
        <v>41200</v>
      </c>
      <c r="P55" s="9">
        <f t="shared" si="3"/>
        <v>41200</v>
      </c>
      <c r="Q55" s="9">
        <f t="shared" si="3"/>
        <v>41760</v>
      </c>
      <c r="R55" s="9">
        <f>SUM(R7:R54)</f>
        <v>41200</v>
      </c>
      <c r="S55" s="9">
        <f t="shared" si="3"/>
        <v>41200</v>
      </c>
      <c r="T55" s="9">
        <f t="shared" si="3"/>
        <v>41200</v>
      </c>
      <c r="U55" s="9">
        <f t="shared" si="3"/>
        <v>41200</v>
      </c>
      <c r="V55" s="9">
        <f t="shared" si="3"/>
        <v>41200</v>
      </c>
      <c r="W55" s="9">
        <f t="shared" si="3"/>
        <v>41200</v>
      </c>
      <c r="X55" s="9">
        <f>SUM(X7:X54)</f>
        <v>41760</v>
      </c>
      <c r="Y55" s="9">
        <f>SUM(Y7:Y54)</f>
        <v>41200</v>
      </c>
      <c r="Z55" s="9">
        <f t="shared" si="3"/>
        <v>41200</v>
      </c>
      <c r="AA55" s="9">
        <f t="shared" si="3"/>
        <v>41200</v>
      </c>
      <c r="AB55" s="9">
        <f t="shared" si="3"/>
        <v>41200</v>
      </c>
      <c r="AC55" s="9">
        <f t="shared" si="3"/>
        <v>41200</v>
      </c>
      <c r="AD55" s="9">
        <f t="shared" si="3"/>
        <v>41200</v>
      </c>
      <c r="AE55" s="9">
        <f t="shared" si="3"/>
        <v>41760</v>
      </c>
      <c r="AF55" s="10">
        <f t="shared" si="3"/>
        <v>41200</v>
      </c>
      <c r="AG55" s="70">
        <f>SUM(B55:AF55)</f>
        <v>1281680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1" t="s">
        <v>54</v>
      </c>
      <c r="B56" s="7">
        <f t="shared" ref="B56:C56" si="4">IF(B4="",SUM(B23:B50),0)</f>
        <v>23800</v>
      </c>
      <c r="C56" s="7">
        <f t="shared" si="4"/>
        <v>0</v>
      </c>
      <c r="D56" s="7">
        <f t="shared" ref="D56:AF56" si="5">IF(D4="",SUM(D23:D50),0)</f>
        <v>0</v>
      </c>
      <c r="E56" s="7">
        <f t="shared" si="5"/>
        <v>0</v>
      </c>
      <c r="F56" s="7">
        <f t="shared" si="5"/>
        <v>0</v>
      </c>
      <c r="G56" s="7">
        <f t="shared" si="5"/>
        <v>23800</v>
      </c>
      <c r="H56" s="7">
        <f t="shared" si="5"/>
        <v>23800</v>
      </c>
      <c r="I56" s="7">
        <f t="shared" si="5"/>
        <v>23800</v>
      </c>
      <c r="J56" s="7">
        <f t="shared" si="5"/>
        <v>0</v>
      </c>
      <c r="K56" s="7">
        <f t="shared" si="5"/>
        <v>23800</v>
      </c>
      <c r="L56" s="7">
        <f t="shared" si="5"/>
        <v>23800</v>
      </c>
      <c r="M56" s="7">
        <f t="shared" si="5"/>
        <v>23800</v>
      </c>
      <c r="N56" s="7">
        <f t="shared" si="5"/>
        <v>23800</v>
      </c>
      <c r="O56" s="7">
        <f t="shared" si="5"/>
        <v>23800</v>
      </c>
      <c r="P56" s="7">
        <f t="shared" si="5"/>
        <v>23800</v>
      </c>
      <c r="Q56" s="7">
        <f t="shared" si="5"/>
        <v>0</v>
      </c>
      <c r="R56" s="7">
        <f t="shared" si="5"/>
        <v>23800</v>
      </c>
      <c r="S56" s="7">
        <f t="shared" si="5"/>
        <v>23800</v>
      </c>
      <c r="T56" s="7">
        <f t="shared" si="5"/>
        <v>23800</v>
      </c>
      <c r="U56" s="7">
        <f t="shared" si="5"/>
        <v>23800</v>
      </c>
      <c r="V56" s="7">
        <f t="shared" si="5"/>
        <v>23800</v>
      </c>
      <c r="W56" s="7">
        <f t="shared" si="5"/>
        <v>23800</v>
      </c>
      <c r="X56" s="7">
        <f t="shared" si="5"/>
        <v>0</v>
      </c>
      <c r="Y56" s="7">
        <f t="shared" si="5"/>
        <v>23800</v>
      </c>
      <c r="Z56" s="7">
        <f t="shared" si="5"/>
        <v>23800</v>
      </c>
      <c r="AA56" s="7">
        <f t="shared" si="5"/>
        <v>23800</v>
      </c>
      <c r="AB56" s="7">
        <f t="shared" si="5"/>
        <v>23800</v>
      </c>
      <c r="AC56" s="7">
        <f t="shared" si="5"/>
        <v>23800</v>
      </c>
      <c r="AD56" s="7">
        <f t="shared" si="5"/>
        <v>23800</v>
      </c>
      <c r="AE56" s="7">
        <f t="shared" si="5"/>
        <v>0</v>
      </c>
      <c r="AF56" s="7">
        <f t="shared" si="5"/>
        <v>23800</v>
      </c>
      <c r="AG56" s="71">
        <f>SUM(B56:AF56)</f>
        <v>547400</v>
      </c>
    </row>
    <row r="57" spans="1:45" x14ac:dyDescent="0.2">
      <c r="A57" s="31" t="s">
        <v>55</v>
      </c>
      <c r="B57" s="7">
        <f t="shared" ref="B57:C57" si="6">IF(B4="",SUM(B7:B22,B51:B54),SUM(B7:B54))</f>
        <v>17400</v>
      </c>
      <c r="C57" s="7">
        <f t="shared" si="6"/>
        <v>41760</v>
      </c>
      <c r="D57" s="7">
        <f t="shared" ref="D57:AF57" si="7">IF(D4="",SUM(D7:D22,D51:D54),SUM(D7:D54))</f>
        <v>41760</v>
      </c>
      <c r="E57" s="7">
        <f t="shared" si="7"/>
        <v>41760</v>
      </c>
      <c r="F57" s="7">
        <f t="shared" si="7"/>
        <v>41760</v>
      </c>
      <c r="G57" s="7">
        <f t="shared" si="7"/>
        <v>17400</v>
      </c>
      <c r="H57" s="7">
        <f t="shared" si="7"/>
        <v>17400</v>
      </c>
      <c r="I57" s="7">
        <f t="shared" si="7"/>
        <v>17400</v>
      </c>
      <c r="J57" s="7">
        <f t="shared" si="7"/>
        <v>41760</v>
      </c>
      <c r="K57" s="7">
        <f t="shared" si="7"/>
        <v>17400</v>
      </c>
      <c r="L57" s="7">
        <f t="shared" si="7"/>
        <v>17400</v>
      </c>
      <c r="M57" s="7">
        <f t="shared" si="7"/>
        <v>17400</v>
      </c>
      <c r="N57" s="7">
        <f t="shared" si="7"/>
        <v>17400</v>
      </c>
      <c r="O57" s="7">
        <f t="shared" si="7"/>
        <v>17400</v>
      </c>
      <c r="P57" s="7">
        <f t="shared" si="7"/>
        <v>17400</v>
      </c>
      <c r="Q57" s="7">
        <f t="shared" si="7"/>
        <v>41760</v>
      </c>
      <c r="R57" s="7">
        <f t="shared" si="7"/>
        <v>17400</v>
      </c>
      <c r="S57" s="7">
        <f t="shared" si="7"/>
        <v>17400</v>
      </c>
      <c r="T57" s="7">
        <f t="shared" si="7"/>
        <v>17400</v>
      </c>
      <c r="U57" s="7">
        <f t="shared" si="7"/>
        <v>17400</v>
      </c>
      <c r="V57" s="7">
        <f t="shared" si="7"/>
        <v>17400</v>
      </c>
      <c r="W57" s="7">
        <f t="shared" si="7"/>
        <v>17400</v>
      </c>
      <c r="X57" s="7">
        <f t="shared" si="7"/>
        <v>41760</v>
      </c>
      <c r="Y57" s="7">
        <f t="shared" si="7"/>
        <v>17400</v>
      </c>
      <c r="Z57" s="7">
        <f t="shared" si="7"/>
        <v>17400</v>
      </c>
      <c r="AA57" s="7">
        <f t="shared" si="7"/>
        <v>17400</v>
      </c>
      <c r="AB57" s="7">
        <f t="shared" si="7"/>
        <v>17400</v>
      </c>
      <c r="AC57" s="7">
        <f t="shared" si="7"/>
        <v>17400</v>
      </c>
      <c r="AD57" s="7">
        <f t="shared" si="7"/>
        <v>17400</v>
      </c>
      <c r="AE57" s="7">
        <f t="shared" si="7"/>
        <v>41760</v>
      </c>
      <c r="AF57" s="7">
        <f t="shared" si="7"/>
        <v>17400</v>
      </c>
      <c r="AG57" s="72">
        <f>SUM(B57:AF57)</f>
        <v>734280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1" t="s">
        <v>48</v>
      </c>
      <c r="B59" s="7">
        <f t="shared" ref="B59:AF59" si="8">AVERAGE(B7:B54)</f>
        <v>858.33333333333337</v>
      </c>
      <c r="C59" s="7">
        <f t="shared" si="8"/>
        <v>870</v>
      </c>
      <c r="D59" s="7">
        <f t="shared" si="8"/>
        <v>870</v>
      </c>
      <c r="E59" s="7">
        <f t="shared" si="8"/>
        <v>870</v>
      </c>
      <c r="F59" s="7">
        <f t="shared" si="8"/>
        <v>870</v>
      </c>
      <c r="G59" s="7">
        <f t="shared" si="8"/>
        <v>858.33333333333337</v>
      </c>
      <c r="H59" s="7">
        <f t="shared" si="8"/>
        <v>858.33333333333337</v>
      </c>
      <c r="I59" s="7">
        <f t="shared" si="8"/>
        <v>858.33333333333337</v>
      </c>
      <c r="J59" s="7">
        <f t="shared" si="8"/>
        <v>870</v>
      </c>
      <c r="K59" s="7">
        <f>AVERAGE(K7:K54)</f>
        <v>858.33333333333337</v>
      </c>
      <c r="L59" s="7">
        <f t="shared" si="8"/>
        <v>858.33333333333337</v>
      </c>
      <c r="M59" s="7">
        <f t="shared" si="8"/>
        <v>858.33333333333337</v>
      </c>
      <c r="N59" s="7">
        <f t="shared" si="8"/>
        <v>858.33333333333337</v>
      </c>
      <c r="O59" s="7">
        <f t="shared" si="8"/>
        <v>858.33333333333337</v>
      </c>
      <c r="P59" s="7">
        <f t="shared" si="8"/>
        <v>858.33333333333337</v>
      </c>
      <c r="Q59" s="7">
        <f t="shared" si="8"/>
        <v>870</v>
      </c>
      <c r="R59" s="7">
        <f>AVERAGE(R7:R54)</f>
        <v>858.33333333333337</v>
      </c>
      <c r="S59" s="7">
        <f t="shared" si="8"/>
        <v>858.33333333333337</v>
      </c>
      <c r="T59" s="7">
        <f t="shared" si="8"/>
        <v>858.33333333333337</v>
      </c>
      <c r="U59" s="7">
        <f t="shared" si="8"/>
        <v>858.33333333333337</v>
      </c>
      <c r="V59" s="7">
        <f t="shared" si="8"/>
        <v>858.33333333333337</v>
      </c>
      <c r="W59" s="7">
        <f t="shared" si="8"/>
        <v>858.33333333333337</v>
      </c>
      <c r="X59" s="7">
        <f t="shared" si="8"/>
        <v>870</v>
      </c>
      <c r="Y59" s="7">
        <f>AVERAGE(Y7:Y54)</f>
        <v>858.33333333333337</v>
      </c>
      <c r="Z59" s="7">
        <f t="shared" si="8"/>
        <v>858.33333333333337</v>
      </c>
      <c r="AA59" s="7">
        <f t="shared" si="8"/>
        <v>858.33333333333337</v>
      </c>
      <c r="AB59" s="7">
        <f t="shared" si="8"/>
        <v>858.33333333333337</v>
      </c>
      <c r="AC59" s="7">
        <f t="shared" si="8"/>
        <v>858.33333333333337</v>
      </c>
      <c r="AD59" s="7">
        <f t="shared" si="8"/>
        <v>858.33333333333337</v>
      </c>
      <c r="AE59" s="7">
        <f t="shared" si="8"/>
        <v>870</v>
      </c>
      <c r="AF59" s="7">
        <f t="shared" si="8"/>
        <v>858.33333333333337</v>
      </c>
      <c r="AG59" s="41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1" t="s">
        <v>49</v>
      </c>
      <c r="B60" s="7">
        <f t="shared" ref="B60" si="9">MAX(B7:B54)</f>
        <v>870</v>
      </c>
      <c r="C60" s="7">
        <f t="shared" ref="C60:AF60" si="10">MAX(C7:C54)</f>
        <v>870</v>
      </c>
      <c r="D60" s="7">
        <f t="shared" si="10"/>
        <v>870</v>
      </c>
      <c r="E60" s="7">
        <f t="shared" si="10"/>
        <v>870</v>
      </c>
      <c r="F60" s="7">
        <f t="shared" si="10"/>
        <v>870</v>
      </c>
      <c r="G60" s="7">
        <f t="shared" si="10"/>
        <v>870</v>
      </c>
      <c r="H60" s="7">
        <f t="shared" si="10"/>
        <v>870</v>
      </c>
      <c r="I60" s="7">
        <f t="shared" si="10"/>
        <v>870</v>
      </c>
      <c r="J60" s="7">
        <f t="shared" si="10"/>
        <v>870</v>
      </c>
      <c r="K60" s="7">
        <f t="shared" si="10"/>
        <v>870</v>
      </c>
      <c r="L60" s="7">
        <f t="shared" si="10"/>
        <v>870</v>
      </c>
      <c r="M60" s="7">
        <f t="shared" si="10"/>
        <v>870</v>
      </c>
      <c r="N60" s="7">
        <f t="shared" si="10"/>
        <v>870</v>
      </c>
      <c r="O60" s="7">
        <f t="shared" si="10"/>
        <v>870</v>
      </c>
      <c r="P60" s="7">
        <f t="shared" si="10"/>
        <v>870</v>
      </c>
      <c r="Q60" s="7">
        <f t="shared" si="10"/>
        <v>870</v>
      </c>
      <c r="R60" s="7">
        <f t="shared" si="10"/>
        <v>870</v>
      </c>
      <c r="S60" s="7">
        <f t="shared" si="10"/>
        <v>870</v>
      </c>
      <c r="T60" s="7">
        <f t="shared" si="10"/>
        <v>870</v>
      </c>
      <c r="U60" s="7">
        <f t="shared" si="10"/>
        <v>870</v>
      </c>
      <c r="V60" s="7">
        <f t="shared" si="10"/>
        <v>870</v>
      </c>
      <c r="W60" s="7">
        <f t="shared" si="10"/>
        <v>870</v>
      </c>
      <c r="X60" s="7">
        <f t="shared" si="10"/>
        <v>870</v>
      </c>
      <c r="Y60" s="7">
        <f t="shared" si="10"/>
        <v>870</v>
      </c>
      <c r="Z60" s="7">
        <f t="shared" si="10"/>
        <v>870</v>
      </c>
      <c r="AA60" s="7">
        <f t="shared" si="10"/>
        <v>870</v>
      </c>
      <c r="AB60" s="7">
        <f t="shared" si="10"/>
        <v>870</v>
      </c>
      <c r="AC60" s="7">
        <f t="shared" si="10"/>
        <v>870</v>
      </c>
      <c r="AD60" s="7">
        <f t="shared" si="10"/>
        <v>870</v>
      </c>
      <c r="AE60" s="7">
        <f t="shared" si="10"/>
        <v>870</v>
      </c>
      <c r="AF60" s="7">
        <f t="shared" si="10"/>
        <v>870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1" t="s">
        <v>50</v>
      </c>
      <c r="B61" s="7">
        <f t="shared" ref="B61" si="11">MIN(B7:B54)</f>
        <v>850</v>
      </c>
      <c r="C61" s="7">
        <f t="shared" ref="C61:AF61" si="12">MIN(C7:C54)</f>
        <v>870</v>
      </c>
      <c r="D61" s="7">
        <f t="shared" si="12"/>
        <v>870</v>
      </c>
      <c r="E61" s="7">
        <f t="shared" si="12"/>
        <v>870</v>
      </c>
      <c r="F61" s="7">
        <f t="shared" si="12"/>
        <v>870</v>
      </c>
      <c r="G61" s="7">
        <f t="shared" si="12"/>
        <v>850</v>
      </c>
      <c r="H61" s="7">
        <f t="shared" si="12"/>
        <v>850</v>
      </c>
      <c r="I61" s="7">
        <f t="shared" si="12"/>
        <v>850</v>
      </c>
      <c r="J61" s="7">
        <f t="shared" si="12"/>
        <v>870</v>
      </c>
      <c r="K61" s="7">
        <f t="shared" si="12"/>
        <v>850</v>
      </c>
      <c r="L61" s="7">
        <f t="shared" si="12"/>
        <v>850</v>
      </c>
      <c r="M61" s="7">
        <f t="shared" si="12"/>
        <v>850</v>
      </c>
      <c r="N61" s="7">
        <f t="shared" si="12"/>
        <v>850</v>
      </c>
      <c r="O61" s="7">
        <f t="shared" si="12"/>
        <v>850</v>
      </c>
      <c r="P61" s="7">
        <f t="shared" si="12"/>
        <v>850</v>
      </c>
      <c r="Q61" s="7">
        <f t="shared" si="12"/>
        <v>870</v>
      </c>
      <c r="R61" s="7">
        <f t="shared" si="12"/>
        <v>850</v>
      </c>
      <c r="S61" s="7">
        <f t="shared" si="12"/>
        <v>850</v>
      </c>
      <c r="T61" s="7">
        <f t="shared" si="12"/>
        <v>850</v>
      </c>
      <c r="U61" s="7">
        <f t="shared" si="12"/>
        <v>850</v>
      </c>
      <c r="V61" s="7">
        <f t="shared" si="12"/>
        <v>850</v>
      </c>
      <c r="W61" s="7">
        <f t="shared" si="12"/>
        <v>850</v>
      </c>
      <c r="X61" s="7">
        <f t="shared" si="12"/>
        <v>870</v>
      </c>
      <c r="Y61" s="7">
        <f t="shared" si="12"/>
        <v>850</v>
      </c>
      <c r="Z61" s="7">
        <f t="shared" si="12"/>
        <v>850</v>
      </c>
      <c r="AA61" s="7">
        <f t="shared" si="12"/>
        <v>850</v>
      </c>
      <c r="AB61" s="7">
        <f t="shared" si="12"/>
        <v>850</v>
      </c>
      <c r="AC61" s="7">
        <f t="shared" si="12"/>
        <v>850</v>
      </c>
      <c r="AD61" s="7">
        <f t="shared" si="12"/>
        <v>850</v>
      </c>
      <c r="AE61" s="7">
        <f t="shared" si="12"/>
        <v>870</v>
      </c>
      <c r="AF61" s="7">
        <f t="shared" si="12"/>
        <v>850</v>
      </c>
    </row>
  </sheetData>
  <mergeCells count="2">
    <mergeCell ref="A5:A6"/>
    <mergeCell ref="AG53:AG54"/>
  </mergeCells>
  <phoneticPr fontId="2"/>
  <conditionalFormatting sqref="B23:AF50">
    <cfRule type="expression" dxfId="37" priority="2">
      <formula>B$4="1"</formula>
    </cfRule>
  </conditionalFormatting>
  <conditionalFormatting sqref="B23:AF50">
    <cfRule type="expression" dxfId="36" priority="1">
      <formula>B$4=1</formula>
    </cfRule>
  </conditionalFormatting>
  <pageMargins left="0.25" right="0.25" top="0.75" bottom="0.75" header="0.3" footer="0.3"/>
  <pageSetup paperSize="9" scale="57" orientation="landscape" r:id="rId1"/>
  <headerFooter>
    <oddHeader>&amp;R別紙２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3" x14ac:dyDescent="0.2">
      <c r="A1" s="1" t="s">
        <v>69</v>
      </c>
    </row>
    <row r="3" spans="1:43" x14ac:dyDescent="0.2">
      <c r="A3" s="61">
        <f>'4月'!A3</f>
        <v>9</v>
      </c>
      <c r="B3" s="1" t="s">
        <v>59</v>
      </c>
      <c r="AF3" s="2" t="s">
        <v>52</v>
      </c>
    </row>
    <row r="4" spans="1:43" s="3" customFormat="1" hidden="1" x14ac:dyDescent="0.2">
      <c r="A4" s="3">
        <f>SUM(B4:AF4)</f>
        <v>4</v>
      </c>
      <c r="B4" s="3" t="str">
        <f t="shared" ref="B4:AE4" si="0">IF(B6="日",1,"")</f>
        <v/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>
        <f t="shared" si="0"/>
        <v>1</v>
      </c>
      <c r="H4" s="3" t="str">
        <f t="shared" si="0"/>
        <v/>
      </c>
      <c r="I4" s="3" t="str">
        <f t="shared" si="0"/>
        <v/>
      </c>
      <c r="J4" s="3" t="str">
        <f>IF(J6="日",1,"")</f>
        <v/>
      </c>
      <c r="K4" s="3" t="str">
        <f t="shared" si="0"/>
        <v/>
      </c>
      <c r="L4" s="3" t="str">
        <f t="shared" si="0"/>
        <v/>
      </c>
      <c r="M4" s="3" t="str">
        <f t="shared" si="0"/>
        <v/>
      </c>
      <c r="N4" s="3">
        <f t="shared" si="0"/>
        <v>1</v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>
        <f t="shared" si="0"/>
        <v>1</v>
      </c>
      <c r="V4" s="3" t="str">
        <f t="shared" si="0"/>
        <v/>
      </c>
      <c r="W4" s="3" t="str">
        <f t="shared" si="0"/>
        <v/>
      </c>
      <c r="X4" s="3" t="str">
        <f t="shared" si="0"/>
        <v/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>
        <f t="shared" si="0"/>
        <v>1</v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26"/>
    </row>
    <row r="5" spans="1:43" ht="13.5" customHeight="1" x14ac:dyDescent="0.2">
      <c r="A5" s="119" t="s">
        <v>53</v>
      </c>
      <c r="B5" s="11">
        <f>'5月'!AF5+1</f>
        <v>46539</v>
      </c>
      <c r="C5" s="12">
        <f>B5+1</f>
        <v>46540</v>
      </c>
      <c r="D5" s="12">
        <f>C5+1</f>
        <v>46541</v>
      </c>
      <c r="E5" s="12">
        <f t="shared" ref="E5:AD5" si="1">D5+1</f>
        <v>46542</v>
      </c>
      <c r="F5" s="12">
        <f t="shared" si="1"/>
        <v>46543</v>
      </c>
      <c r="G5" s="12">
        <f t="shared" si="1"/>
        <v>46544</v>
      </c>
      <c r="H5" s="12">
        <f t="shared" si="1"/>
        <v>46545</v>
      </c>
      <c r="I5" s="12">
        <f t="shared" si="1"/>
        <v>46546</v>
      </c>
      <c r="J5" s="12">
        <f t="shared" si="1"/>
        <v>46547</v>
      </c>
      <c r="K5" s="12">
        <f t="shared" si="1"/>
        <v>46548</v>
      </c>
      <c r="L5" s="12">
        <f t="shared" si="1"/>
        <v>46549</v>
      </c>
      <c r="M5" s="12">
        <f t="shared" si="1"/>
        <v>46550</v>
      </c>
      <c r="N5" s="12">
        <f t="shared" si="1"/>
        <v>46551</v>
      </c>
      <c r="O5" s="12">
        <f t="shared" si="1"/>
        <v>46552</v>
      </c>
      <c r="P5" s="12">
        <f t="shared" si="1"/>
        <v>46553</v>
      </c>
      <c r="Q5" s="12">
        <f t="shared" si="1"/>
        <v>46554</v>
      </c>
      <c r="R5" s="12">
        <f t="shared" si="1"/>
        <v>46555</v>
      </c>
      <c r="S5" s="12">
        <f t="shared" si="1"/>
        <v>46556</v>
      </c>
      <c r="T5" s="12">
        <f t="shared" si="1"/>
        <v>46557</v>
      </c>
      <c r="U5" s="12">
        <f t="shared" si="1"/>
        <v>46558</v>
      </c>
      <c r="V5" s="12">
        <f t="shared" si="1"/>
        <v>46559</v>
      </c>
      <c r="W5" s="12">
        <f t="shared" si="1"/>
        <v>46560</v>
      </c>
      <c r="X5" s="12">
        <f t="shared" si="1"/>
        <v>46561</v>
      </c>
      <c r="Y5" s="12">
        <f t="shared" si="1"/>
        <v>46562</v>
      </c>
      <c r="Z5" s="12">
        <f t="shared" si="1"/>
        <v>46563</v>
      </c>
      <c r="AA5" s="12">
        <f t="shared" si="1"/>
        <v>46564</v>
      </c>
      <c r="AB5" s="12">
        <f t="shared" si="1"/>
        <v>46565</v>
      </c>
      <c r="AC5" s="12">
        <f t="shared" si="1"/>
        <v>46566</v>
      </c>
      <c r="AD5" s="12">
        <f t="shared" si="1"/>
        <v>46567</v>
      </c>
      <c r="AE5" s="13">
        <f>AD5+1</f>
        <v>46568</v>
      </c>
      <c r="AF5" s="3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x14ac:dyDescent="0.2">
      <c r="A6" s="120"/>
      <c r="B6" s="14" t="str">
        <f>TEXT(B5,"aaa")</f>
        <v>火</v>
      </c>
      <c r="C6" s="15" t="str">
        <f>TEXT(C5,"aaa")</f>
        <v>水</v>
      </c>
      <c r="D6" s="15" t="str">
        <f t="shared" ref="D6:AD6" si="2">TEXT(D5,"aaa")</f>
        <v>木</v>
      </c>
      <c r="E6" s="15" t="str">
        <f t="shared" si="2"/>
        <v>金</v>
      </c>
      <c r="F6" s="15" t="str">
        <f t="shared" si="2"/>
        <v>土</v>
      </c>
      <c r="G6" s="15" t="str">
        <f t="shared" si="2"/>
        <v>日</v>
      </c>
      <c r="H6" s="15" t="str">
        <f t="shared" si="2"/>
        <v>月</v>
      </c>
      <c r="I6" s="15" t="str">
        <f t="shared" si="2"/>
        <v>火</v>
      </c>
      <c r="J6" s="15" t="str">
        <f t="shared" si="2"/>
        <v>水</v>
      </c>
      <c r="K6" s="15" t="str">
        <f t="shared" si="2"/>
        <v>木</v>
      </c>
      <c r="L6" s="15" t="str">
        <f t="shared" si="2"/>
        <v>金</v>
      </c>
      <c r="M6" s="15" t="str">
        <f t="shared" si="2"/>
        <v>土</v>
      </c>
      <c r="N6" s="15" t="str">
        <f t="shared" si="2"/>
        <v>日</v>
      </c>
      <c r="O6" s="15" t="str">
        <f t="shared" si="2"/>
        <v>月</v>
      </c>
      <c r="P6" s="15" t="str">
        <f t="shared" si="2"/>
        <v>火</v>
      </c>
      <c r="Q6" s="15" t="str">
        <f t="shared" si="2"/>
        <v>水</v>
      </c>
      <c r="R6" s="15" t="str">
        <f t="shared" si="2"/>
        <v>木</v>
      </c>
      <c r="S6" s="15" t="str">
        <f t="shared" si="2"/>
        <v>金</v>
      </c>
      <c r="T6" s="15" t="str">
        <f t="shared" si="2"/>
        <v>土</v>
      </c>
      <c r="U6" s="15" t="str">
        <f t="shared" si="2"/>
        <v>日</v>
      </c>
      <c r="V6" s="15" t="str">
        <f t="shared" si="2"/>
        <v>月</v>
      </c>
      <c r="W6" s="15" t="str">
        <f t="shared" si="2"/>
        <v>火</v>
      </c>
      <c r="X6" s="15" t="str">
        <f t="shared" si="2"/>
        <v>水</v>
      </c>
      <c r="Y6" s="15" t="str">
        <f t="shared" si="2"/>
        <v>木</v>
      </c>
      <c r="Z6" s="15" t="str">
        <f t="shared" si="2"/>
        <v>金</v>
      </c>
      <c r="AA6" s="15" t="str">
        <f t="shared" si="2"/>
        <v>土</v>
      </c>
      <c r="AB6" s="15" t="str">
        <f t="shared" si="2"/>
        <v>日</v>
      </c>
      <c r="AC6" s="15" t="str">
        <f t="shared" si="2"/>
        <v>月</v>
      </c>
      <c r="AD6" s="15" t="str">
        <f t="shared" si="2"/>
        <v>火</v>
      </c>
      <c r="AE6" s="15" t="str">
        <f>TEXT(AE5,"aaa")</f>
        <v>水</v>
      </c>
      <c r="AF6" s="34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2">
      <c r="A7" s="17" t="s">
        <v>0</v>
      </c>
      <c r="B7" s="73">
        <v>870</v>
      </c>
      <c r="C7" s="74">
        <v>870</v>
      </c>
      <c r="D7" s="74">
        <v>870</v>
      </c>
      <c r="E7" s="74">
        <v>870</v>
      </c>
      <c r="F7" s="74">
        <v>870</v>
      </c>
      <c r="G7" s="74">
        <v>870</v>
      </c>
      <c r="H7" s="74">
        <v>870</v>
      </c>
      <c r="I7" s="74">
        <v>870</v>
      </c>
      <c r="J7" s="74">
        <v>870</v>
      </c>
      <c r="K7" s="74">
        <v>870</v>
      </c>
      <c r="L7" s="74">
        <v>870</v>
      </c>
      <c r="M7" s="74">
        <v>870</v>
      </c>
      <c r="N7" s="74">
        <v>870</v>
      </c>
      <c r="O7" s="74">
        <v>870</v>
      </c>
      <c r="P7" s="74">
        <v>870</v>
      </c>
      <c r="Q7" s="74">
        <v>870</v>
      </c>
      <c r="R7" s="74">
        <v>870</v>
      </c>
      <c r="S7" s="74">
        <v>870</v>
      </c>
      <c r="T7" s="74">
        <v>870</v>
      </c>
      <c r="U7" s="74">
        <v>870</v>
      </c>
      <c r="V7" s="74">
        <v>870</v>
      </c>
      <c r="W7" s="74">
        <v>870</v>
      </c>
      <c r="X7" s="74">
        <v>870</v>
      </c>
      <c r="Y7" s="74">
        <v>870</v>
      </c>
      <c r="Z7" s="74">
        <v>870</v>
      </c>
      <c r="AA7" s="74">
        <v>870</v>
      </c>
      <c r="AB7" s="74">
        <v>870</v>
      </c>
      <c r="AC7" s="74">
        <v>870</v>
      </c>
      <c r="AD7" s="74">
        <v>870</v>
      </c>
      <c r="AE7" s="88">
        <v>870</v>
      </c>
      <c r="AF7" s="101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2">
      <c r="A8" s="18" t="s">
        <v>1</v>
      </c>
      <c r="B8" s="76">
        <v>870</v>
      </c>
      <c r="C8" s="77">
        <v>870</v>
      </c>
      <c r="D8" s="77">
        <v>870</v>
      </c>
      <c r="E8" s="77">
        <v>870</v>
      </c>
      <c r="F8" s="77">
        <v>870</v>
      </c>
      <c r="G8" s="77">
        <v>870</v>
      </c>
      <c r="H8" s="77">
        <v>870</v>
      </c>
      <c r="I8" s="77">
        <v>870</v>
      </c>
      <c r="J8" s="77">
        <v>870</v>
      </c>
      <c r="K8" s="77">
        <v>870</v>
      </c>
      <c r="L8" s="77">
        <v>870</v>
      </c>
      <c r="M8" s="77">
        <v>870</v>
      </c>
      <c r="N8" s="77">
        <v>870</v>
      </c>
      <c r="O8" s="77">
        <v>870</v>
      </c>
      <c r="P8" s="77">
        <v>870</v>
      </c>
      <c r="Q8" s="77">
        <v>870</v>
      </c>
      <c r="R8" s="77">
        <v>870</v>
      </c>
      <c r="S8" s="77">
        <v>870</v>
      </c>
      <c r="T8" s="77">
        <v>870</v>
      </c>
      <c r="U8" s="77">
        <v>870</v>
      </c>
      <c r="V8" s="77">
        <v>870</v>
      </c>
      <c r="W8" s="77">
        <v>870</v>
      </c>
      <c r="X8" s="77">
        <v>870</v>
      </c>
      <c r="Y8" s="77">
        <v>870</v>
      </c>
      <c r="Z8" s="77">
        <v>870</v>
      </c>
      <c r="AA8" s="77">
        <v>870</v>
      </c>
      <c r="AB8" s="77">
        <v>870</v>
      </c>
      <c r="AC8" s="77">
        <v>870</v>
      </c>
      <c r="AD8" s="77">
        <v>870</v>
      </c>
      <c r="AE8" s="82">
        <v>870</v>
      </c>
      <c r="AF8" s="102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2">
      <c r="A9" s="18" t="s">
        <v>2</v>
      </c>
      <c r="B9" s="76">
        <v>870</v>
      </c>
      <c r="C9" s="77">
        <v>870</v>
      </c>
      <c r="D9" s="77">
        <v>870</v>
      </c>
      <c r="E9" s="77">
        <v>870</v>
      </c>
      <c r="F9" s="77">
        <v>870</v>
      </c>
      <c r="G9" s="77">
        <v>870</v>
      </c>
      <c r="H9" s="77">
        <v>870</v>
      </c>
      <c r="I9" s="77">
        <v>870</v>
      </c>
      <c r="J9" s="77">
        <v>870</v>
      </c>
      <c r="K9" s="77">
        <v>870</v>
      </c>
      <c r="L9" s="77">
        <v>870</v>
      </c>
      <c r="M9" s="77">
        <v>870</v>
      </c>
      <c r="N9" s="77">
        <v>870</v>
      </c>
      <c r="O9" s="77">
        <v>870</v>
      </c>
      <c r="P9" s="77">
        <v>870</v>
      </c>
      <c r="Q9" s="77">
        <v>870</v>
      </c>
      <c r="R9" s="77">
        <v>870</v>
      </c>
      <c r="S9" s="77">
        <v>870</v>
      </c>
      <c r="T9" s="77">
        <v>870</v>
      </c>
      <c r="U9" s="77">
        <v>870</v>
      </c>
      <c r="V9" s="77">
        <v>870</v>
      </c>
      <c r="W9" s="77">
        <v>870</v>
      </c>
      <c r="X9" s="77">
        <v>870</v>
      </c>
      <c r="Y9" s="77">
        <v>870</v>
      </c>
      <c r="Z9" s="77">
        <v>870</v>
      </c>
      <c r="AA9" s="77">
        <v>870</v>
      </c>
      <c r="AB9" s="77">
        <v>870</v>
      </c>
      <c r="AC9" s="77">
        <v>870</v>
      </c>
      <c r="AD9" s="77">
        <v>870</v>
      </c>
      <c r="AE9" s="82">
        <v>870</v>
      </c>
      <c r="AF9" s="102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2">
      <c r="A10" s="18" t="s">
        <v>3</v>
      </c>
      <c r="B10" s="76">
        <v>870</v>
      </c>
      <c r="C10" s="77">
        <v>870</v>
      </c>
      <c r="D10" s="77">
        <v>870</v>
      </c>
      <c r="E10" s="77">
        <v>870</v>
      </c>
      <c r="F10" s="77">
        <v>870</v>
      </c>
      <c r="G10" s="77">
        <v>870</v>
      </c>
      <c r="H10" s="77">
        <v>870</v>
      </c>
      <c r="I10" s="77">
        <v>870</v>
      </c>
      <c r="J10" s="77">
        <v>870</v>
      </c>
      <c r="K10" s="77">
        <v>870</v>
      </c>
      <c r="L10" s="77">
        <v>870</v>
      </c>
      <c r="M10" s="77">
        <v>870</v>
      </c>
      <c r="N10" s="77">
        <v>870</v>
      </c>
      <c r="O10" s="77">
        <v>870</v>
      </c>
      <c r="P10" s="77">
        <v>870</v>
      </c>
      <c r="Q10" s="77">
        <v>870</v>
      </c>
      <c r="R10" s="77">
        <v>870</v>
      </c>
      <c r="S10" s="77">
        <v>870</v>
      </c>
      <c r="T10" s="77">
        <v>870</v>
      </c>
      <c r="U10" s="77">
        <v>870</v>
      </c>
      <c r="V10" s="77">
        <v>870</v>
      </c>
      <c r="W10" s="77">
        <v>870</v>
      </c>
      <c r="X10" s="77">
        <v>870</v>
      </c>
      <c r="Y10" s="77">
        <v>870</v>
      </c>
      <c r="Z10" s="77">
        <v>870</v>
      </c>
      <c r="AA10" s="77">
        <v>870</v>
      </c>
      <c r="AB10" s="77">
        <v>870</v>
      </c>
      <c r="AC10" s="77">
        <v>870</v>
      </c>
      <c r="AD10" s="77">
        <v>870</v>
      </c>
      <c r="AE10" s="82">
        <v>870</v>
      </c>
      <c r="AF10" s="102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2">
      <c r="A11" s="18" t="s">
        <v>4</v>
      </c>
      <c r="B11" s="76">
        <v>870</v>
      </c>
      <c r="C11" s="77">
        <v>870</v>
      </c>
      <c r="D11" s="77">
        <v>870</v>
      </c>
      <c r="E11" s="77">
        <v>870</v>
      </c>
      <c r="F11" s="77">
        <v>870</v>
      </c>
      <c r="G11" s="77">
        <v>870</v>
      </c>
      <c r="H11" s="77">
        <v>870</v>
      </c>
      <c r="I11" s="77">
        <v>870</v>
      </c>
      <c r="J11" s="77">
        <v>870</v>
      </c>
      <c r="K11" s="77">
        <v>870</v>
      </c>
      <c r="L11" s="77">
        <v>870</v>
      </c>
      <c r="M11" s="77">
        <v>870</v>
      </c>
      <c r="N11" s="77">
        <v>870</v>
      </c>
      <c r="O11" s="77">
        <v>870</v>
      </c>
      <c r="P11" s="77">
        <v>870</v>
      </c>
      <c r="Q11" s="77">
        <v>870</v>
      </c>
      <c r="R11" s="77">
        <v>870</v>
      </c>
      <c r="S11" s="77">
        <v>870</v>
      </c>
      <c r="T11" s="77">
        <v>870</v>
      </c>
      <c r="U11" s="77">
        <v>870</v>
      </c>
      <c r="V11" s="77">
        <v>870</v>
      </c>
      <c r="W11" s="77">
        <v>870</v>
      </c>
      <c r="X11" s="77">
        <v>870</v>
      </c>
      <c r="Y11" s="77">
        <v>870</v>
      </c>
      <c r="Z11" s="77">
        <v>870</v>
      </c>
      <c r="AA11" s="77">
        <v>870</v>
      </c>
      <c r="AB11" s="77">
        <v>870</v>
      </c>
      <c r="AC11" s="77">
        <v>870</v>
      </c>
      <c r="AD11" s="77">
        <v>870</v>
      </c>
      <c r="AE11" s="82">
        <v>870</v>
      </c>
      <c r="AF11" s="102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x14ac:dyDescent="0.2">
      <c r="A12" s="18" t="s">
        <v>5</v>
      </c>
      <c r="B12" s="76">
        <v>870</v>
      </c>
      <c r="C12" s="77">
        <v>870</v>
      </c>
      <c r="D12" s="77">
        <v>870</v>
      </c>
      <c r="E12" s="77">
        <v>870</v>
      </c>
      <c r="F12" s="77">
        <v>870</v>
      </c>
      <c r="G12" s="77">
        <v>870</v>
      </c>
      <c r="H12" s="77">
        <v>870</v>
      </c>
      <c r="I12" s="77">
        <v>870</v>
      </c>
      <c r="J12" s="77">
        <v>870</v>
      </c>
      <c r="K12" s="77">
        <v>870</v>
      </c>
      <c r="L12" s="77">
        <v>870</v>
      </c>
      <c r="M12" s="77">
        <v>870</v>
      </c>
      <c r="N12" s="77">
        <v>870</v>
      </c>
      <c r="O12" s="77">
        <v>870</v>
      </c>
      <c r="P12" s="77">
        <v>870</v>
      </c>
      <c r="Q12" s="77">
        <v>870</v>
      </c>
      <c r="R12" s="77">
        <v>870</v>
      </c>
      <c r="S12" s="77">
        <v>870</v>
      </c>
      <c r="T12" s="77">
        <v>870</v>
      </c>
      <c r="U12" s="77">
        <v>870</v>
      </c>
      <c r="V12" s="77">
        <v>870</v>
      </c>
      <c r="W12" s="77">
        <v>870</v>
      </c>
      <c r="X12" s="77">
        <v>870</v>
      </c>
      <c r="Y12" s="77">
        <v>870</v>
      </c>
      <c r="Z12" s="77">
        <v>870</v>
      </c>
      <c r="AA12" s="77">
        <v>870</v>
      </c>
      <c r="AB12" s="77">
        <v>870</v>
      </c>
      <c r="AC12" s="77">
        <v>870</v>
      </c>
      <c r="AD12" s="77">
        <v>870</v>
      </c>
      <c r="AE12" s="82">
        <v>870</v>
      </c>
      <c r="AF12" s="102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2">
      <c r="A13" s="18" t="s">
        <v>6</v>
      </c>
      <c r="B13" s="76">
        <v>870</v>
      </c>
      <c r="C13" s="77">
        <v>870</v>
      </c>
      <c r="D13" s="77">
        <v>870</v>
      </c>
      <c r="E13" s="77">
        <v>870</v>
      </c>
      <c r="F13" s="77">
        <v>870</v>
      </c>
      <c r="G13" s="77">
        <v>870</v>
      </c>
      <c r="H13" s="77">
        <v>870</v>
      </c>
      <c r="I13" s="77">
        <v>870</v>
      </c>
      <c r="J13" s="77">
        <v>870</v>
      </c>
      <c r="K13" s="77">
        <v>870</v>
      </c>
      <c r="L13" s="77">
        <v>870</v>
      </c>
      <c r="M13" s="77">
        <v>870</v>
      </c>
      <c r="N13" s="77">
        <v>870</v>
      </c>
      <c r="O13" s="77">
        <v>870</v>
      </c>
      <c r="P13" s="77">
        <v>870</v>
      </c>
      <c r="Q13" s="77">
        <v>870</v>
      </c>
      <c r="R13" s="77">
        <v>870</v>
      </c>
      <c r="S13" s="77">
        <v>870</v>
      </c>
      <c r="T13" s="77">
        <v>870</v>
      </c>
      <c r="U13" s="77">
        <v>870</v>
      </c>
      <c r="V13" s="77">
        <v>870</v>
      </c>
      <c r="W13" s="77">
        <v>870</v>
      </c>
      <c r="X13" s="77">
        <v>870</v>
      </c>
      <c r="Y13" s="77">
        <v>870</v>
      </c>
      <c r="Z13" s="77">
        <v>870</v>
      </c>
      <c r="AA13" s="77">
        <v>870</v>
      </c>
      <c r="AB13" s="77">
        <v>870</v>
      </c>
      <c r="AC13" s="77">
        <v>870</v>
      </c>
      <c r="AD13" s="77">
        <v>870</v>
      </c>
      <c r="AE13" s="82">
        <v>870</v>
      </c>
      <c r="AF13" s="102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2">
      <c r="A14" s="46" t="s">
        <v>7</v>
      </c>
      <c r="B14" s="78">
        <v>870</v>
      </c>
      <c r="C14" s="79">
        <v>870</v>
      </c>
      <c r="D14" s="79">
        <v>870</v>
      </c>
      <c r="E14" s="79">
        <v>870</v>
      </c>
      <c r="F14" s="79">
        <v>870</v>
      </c>
      <c r="G14" s="79">
        <v>870</v>
      </c>
      <c r="H14" s="79">
        <v>870</v>
      </c>
      <c r="I14" s="79">
        <v>870</v>
      </c>
      <c r="J14" s="79">
        <v>870</v>
      </c>
      <c r="K14" s="79">
        <v>870</v>
      </c>
      <c r="L14" s="79">
        <v>870</v>
      </c>
      <c r="M14" s="79">
        <v>870</v>
      </c>
      <c r="N14" s="79">
        <v>870</v>
      </c>
      <c r="O14" s="79">
        <v>870</v>
      </c>
      <c r="P14" s="79">
        <v>870</v>
      </c>
      <c r="Q14" s="79">
        <v>870</v>
      </c>
      <c r="R14" s="79">
        <v>870</v>
      </c>
      <c r="S14" s="79">
        <v>870</v>
      </c>
      <c r="T14" s="79">
        <v>870</v>
      </c>
      <c r="U14" s="79">
        <v>870</v>
      </c>
      <c r="V14" s="79">
        <v>870</v>
      </c>
      <c r="W14" s="79">
        <v>870</v>
      </c>
      <c r="X14" s="79">
        <v>870</v>
      </c>
      <c r="Y14" s="79">
        <v>870</v>
      </c>
      <c r="Z14" s="79">
        <v>870</v>
      </c>
      <c r="AA14" s="79">
        <v>870</v>
      </c>
      <c r="AB14" s="79">
        <v>870</v>
      </c>
      <c r="AC14" s="79">
        <v>870</v>
      </c>
      <c r="AD14" s="79">
        <v>870</v>
      </c>
      <c r="AE14" s="83">
        <v>870</v>
      </c>
      <c r="AF14" s="102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2">
      <c r="A15" s="17" t="s">
        <v>8</v>
      </c>
      <c r="B15" s="73">
        <v>870</v>
      </c>
      <c r="C15" s="74">
        <v>870</v>
      </c>
      <c r="D15" s="74">
        <v>870</v>
      </c>
      <c r="E15" s="74">
        <v>870</v>
      </c>
      <c r="F15" s="74">
        <v>870</v>
      </c>
      <c r="G15" s="74">
        <v>870</v>
      </c>
      <c r="H15" s="74">
        <v>870</v>
      </c>
      <c r="I15" s="74">
        <v>870</v>
      </c>
      <c r="J15" s="74">
        <v>870</v>
      </c>
      <c r="K15" s="74">
        <v>870</v>
      </c>
      <c r="L15" s="74">
        <v>870</v>
      </c>
      <c r="M15" s="74">
        <v>870</v>
      </c>
      <c r="N15" s="74">
        <v>870</v>
      </c>
      <c r="O15" s="74">
        <v>870</v>
      </c>
      <c r="P15" s="74">
        <v>870</v>
      </c>
      <c r="Q15" s="74">
        <v>870</v>
      </c>
      <c r="R15" s="74">
        <v>870</v>
      </c>
      <c r="S15" s="74">
        <v>870</v>
      </c>
      <c r="T15" s="74">
        <v>870</v>
      </c>
      <c r="U15" s="74">
        <v>870</v>
      </c>
      <c r="V15" s="74">
        <v>870</v>
      </c>
      <c r="W15" s="74">
        <v>870</v>
      </c>
      <c r="X15" s="74">
        <v>870</v>
      </c>
      <c r="Y15" s="74">
        <v>870</v>
      </c>
      <c r="Z15" s="74">
        <v>870</v>
      </c>
      <c r="AA15" s="74">
        <v>870</v>
      </c>
      <c r="AB15" s="74">
        <v>870</v>
      </c>
      <c r="AC15" s="74">
        <v>870</v>
      </c>
      <c r="AD15" s="74">
        <v>870</v>
      </c>
      <c r="AE15" s="88">
        <v>870</v>
      </c>
      <c r="AF15" s="102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2">
      <c r="A16" s="18" t="s">
        <v>9</v>
      </c>
      <c r="B16" s="76">
        <v>870</v>
      </c>
      <c r="C16" s="77">
        <v>870</v>
      </c>
      <c r="D16" s="77">
        <v>870</v>
      </c>
      <c r="E16" s="77">
        <v>870</v>
      </c>
      <c r="F16" s="77">
        <v>870</v>
      </c>
      <c r="G16" s="77">
        <v>870</v>
      </c>
      <c r="H16" s="77">
        <v>870</v>
      </c>
      <c r="I16" s="77">
        <v>870</v>
      </c>
      <c r="J16" s="77">
        <v>870</v>
      </c>
      <c r="K16" s="77">
        <v>870</v>
      </c>
      <c r="L16" s="77">
        <v>870</v>
      </c>
      <c r="M16" s="77">
        <v>870</v>
      </c>
      <c r="N16" s="77">
        <v>870</v>
      </c>
      <c r="O16" s="77">
        <v>870</v>
      </c>
      <c r="P16" s="77">
        <v>870</v>
      </c>
      <c r="Q16" s="77">
        <v>870</v>
      </c>
      <c r="R16" s="77">
        <v>870</v>
      </c>
      <c r="S16" s="77">
        <v>870</v>
      </c>
      <c r="T16" s="77">
        <v>870</v>
      </c>
      <c r="U16" s="77">
        <v>870</v>
      </c>
      <c r="V16" s="77">
        <v>870</v>
      </c>
      <c r="W16" s="77">
        <v>870</v>
      </c>
      <c r="X16" s="77">
        <v>870</v>
      </c>
      <c r="Y16" s="77">
        <v>870</v>
      </c>
      <c r="Z16" s="77">
        <v>870</v>
      </c>
      <c r="AA16" s="77">
        <v>870</v>
      </c>
      <c r="AB16" s="77">
        <v>870</v>
      </c>
      <c r="AC16" s="77">
        <v>870</v>
      </c>
      <c r="AD16" s="77">
        <v>870</v>
      </c>
      <c r="AE16" s="82">
        <v>870</v>
      </c>
      <c r="AF16" s="102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2">
      <c r="A17" s="18" t="s">
        <v>10</v>
      </c>
      <c r="B17" s="76">
        <v>870</v>
      </c>
      <c r="C17" s="77">
        <v>870</v>
      </c>
      <c r="D17" s="77">
        <v>870</v>
      </c>
      <c r="E17" s="77">
        <v>870</v>
      </c>
      <c r="F17" s="77">
        <v>870</v>
      </c>
      <c r="G17" s="77">
        <v>870</v>
      </c>
      <c r="H17" s="77">
        <v>870</v>
      </c>
      <c r="I17" s="77">
        <v>870</v>
      </c>
      <c r="J17" s="77">
        <v>870</v>
      </c>
      <c r="K17" s="77">
        <v>870</v>
      </c>
      <c r="L17" s="77">
        <v>870</v>
      </c>
      <c r="M17" s="77">
        <v>870</v>
      </c>
      <c r="N17" s="77">
        <v>870</v>
      </c>
      <c r="O17" s="77">
        <v>870</v>
      </c>
      <c r="P17" s="77">
        <v>870</v>
      </c>
      <c r="Q17" s="77">
        <v>870</v>
      </c>
      <c r="R17" s="77">
        <v>870</v>
      </c>
      <c r="S17" s="77">
        <v>870</v>
      </c>
      <c r="T17" s="77">
        <v>870</v>
      </c>
      <c r="U17" s="77">
        <v>870</v>
      </c>
      <c r="V17" s="77">
        <v>870</v>
      </c>
      <c r="W17" s="77">
        <v>870</v>
      </c>
      <c r="X17" s="77">
        <v>870</v>
      </c>
      <c r="Y17" s="77">
        <v>870</v>
      </c>
      <c r="Z17" s="77">
        <v>870</v>
      </c>
      <c r="AA17" s="77">
        <v>870</v>
      </c>
      <c r="AB17" s="77">
        <v>870</v>
      </c>
      <c r="AC17" s="77">
        <v>870</v>
      </c>
      <c r="AD17" s="77">
        <v>870</v>
      </c>
      <c r="AE17" s="82">
        <v>870</v>
      </c>
      <c r="AF17" s="102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x14ac:dyDescent="0.2">
      <c r="A18" s="18" t="s">
        <v>11</v>
      </c>
      <c r="B18" s="76">
        <v>870</v>
      </c>
      <c r="C18" s="77">
        <v>870</v>
      </c>
      <c r="D18" s="77">
        <v>870</v>
      </c>
      <c r="E18" s="77">
        <v>870</v>
      </c>
      <c r="F18" s="77">
        <v>870</v>
      </c>
      <c r="G18" s="77">
        <v>870</v>
      </c>
      <c r="H18" s="77">
        <v>870</v>
      </c>
      <c r="I18" s="77">
        <v>870</v>
      </c>
      <c r="J18" s="77">
        <v>870</v>
      </c>
      <c r="K18" s="77">
        <v>870</v>
      </c>
      <c r="L18" s="77">
        <v>870</v>
      </c>
      <c r="M18" s="77">
        <v>870</v>
      </c>
      <c r="N18" s="77">
        <v>870</v>
      </c>
      <c r="O18" s="77">
        <v>870</v>
      </c>
      <c r="P18" s="77">
        <v>870</v>
      </c>
      <c r="Q18" s="77">
        <v>870</v>
      </c>
      <c r="R18" s="77">
        <v>870</v>
      </c>
      <c r="S18" s="77">
        <v>870</v>
      </c>
      <c r="T18" s="77">
        <v>870</v>
      </c>
      <c r="U18" s="77">
        <v>870</v>
      </c>
      <c r="V18" s="77">
        <v>870</v>
      </c>
      <c r="W18" s="77">
        <v>870</v>
      </c>
      <c r="X18" s="77">
        <v>870</v>
      </c>
      <c r="Y18" s="77">
        <v>870</v>
      </c>
      <c r="Z18" s="77">
        <v>870</v>
      </c>
      <c r="AA18" s="77">
        <v>870</v>
      </c>
      <c r="AB18" s="77">
        <v>870</v>
      </c>
      <c r="AC18" s="77">
        <v>870</v>
      </c>
      <c r="AD18" s="77">
        <v>870</v>
      </c>
      <c r="AE18" s="82">
        <v>870</v>
      </c>
      <c r="AF18" s="102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2">
      <c r="A19" s="18" t="s">
        <v>12</v>
      </c>
      <c r="B19" s="76">
        <v>870</v>
      </c>
      <c r="C19" s="77">
        <v>870</v>
      </c>
      <c r="D19" s="77">
        <v>870</v>
      </c>
      <c r="E19" s="77">
        <v>870</v>
      </c>
      <c r="F19" s="77">
        <v>870</v>
      </c>
      <c r="G19" s="77">
        <v>870</v>
      </c>
      <c r="H19" s="77">
        <v>870</v>
      </c>
      <c r="I19" s="77">
        <v>870</v>
      </c>
      <c r="J19" s="77">
        <v>870</v>
      </c>
      <c r="K19" s="77">
        <v>870</v>
      </c>
      <c r="L19" s="77">
        <v>870</v>
      </c>
      <c r="M19" s="77">
        <v>870</v>
      </c>
      <c r="N19" s="77">
        <v>870</v>
      </c>
      <c r="O19" s="77">
        <v>870</v>
      </c>
      <c r="P19" s="77">
        <v>870</v>
      </c>
      <c r="Q19" s="77">
        <v>870</v>
      </c>
      <c r="R19" s="77">
        <v>870</v>
      </c>
      <c r="S19" s="77">
        <v>870</v>
      </c>
      <c r="T19" s="77">
        <v>870</v>
      </c>
      <c r="U19" s="77">
        <v>870</v>
      </c>
      <c r="V19" s="77">
        <v>870</v>
      </c>
      <c r="W19" s="77">
        <v>870</v>
      </c>
      <c r="X19" s="77">
        <v>870</v>
      </c>
      <c r="Y19" s="77">
        <v>870</v>
      </c>
      <c r="Z19" s="77">
        <v>870</v>
      </c>
      <c r="AA19" s="77">
        <v>870</v>
      </c>
      <c r="AB19" s="77">
        <v>870</v>
      </c>
      <c r="AC19" s="77">
        <v>870</v>
      </c>
      <c r="AD19" s="77">
        <v>870</v>
      </c>
      <c r="AE19" s="82">
        <v>870</v>
      </c>
      <c r="AF19" s="102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2">
      <c r="A20" s="18" t="s">
        <v>13</v>
      </c>
      <c r="B20" s="76">
        <v>870</v>
      </c>
      <c r="C20" s="77">
        <v>870</v>
      </c>
      <c r="D20" s="77">
        <v>870</v>
      </c>
      <c r="E20" s="77">
        <v>870</v>
      </c>
      <c r="F20" s="77">
        <v>870</v>
      </c>
      <c r="G20" s="77">
        <v>870</v>
      </c>
      <c r="H20" s="77">
        <v>870</v>
      </c>
      <c r="I20" s="77">
        <v>870</v>
      </c>
      <c r="J20" s="77">
        <v>870</v>
      </c>
      <c r="K20" s="77">
        <v>870</v>
      </c>
      <c r="L20" s="77">
        <v>870</v>
      </c>
      <c r="M20" s="77">
        <v>870</v>
      </c>
      <c r="N20" s="77">
        <v>870</v>
      </c>
      <c r="O20" s="77">
        <v>870</v>
      </c>
      <c r="P20" s="77">
        <v>870</v>
      </c>
      <c r="Q20" s="77">
        <v>870</v>
      </c>
      <c r="R20" s="77">
        <v>870</v>
      </c>
      <c r="S20" s="77">
        <v>870</v>
      </c>
      <c r="T20" s="77">
        <v>870</v>
      </c>
      <c r="U20" s="77">
        <v>870</v>
      </c>
      <c r="V20" s="77">
        <v>870</v>
      </c>
      <c r="W20" s="77">
        <v>870</v>
      </c>
      <c r="X20" s="77">
        <v>870</v>
      </c>
      <c r="Y20" s="77">
        <v>870</v>
      </c>
      <c r="Z20" s="77">
        <v>870</v>
      </c>
      <c r="AA20" s="77">
        <v>870</v>
      </c>
      <c r="AB20" s="77">
        <v>870</v>
      </c>
      <c r="AC20" s="77">
        <v>870</v>
      </c>
      <c r="AD20" s="77">
        <v>870</v>
      </c>
      <c r="AE20" s="94">
        <v>870</v>
      </c>
      <c r="AF20" s="102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2">
      <c r="A21" s="18" t="s">
        <v>14</v>
      </c>
      <c r="B21" s="76">
        <v>870</v>
      </c>
      <c r="C21" s="77">
        <v>870</v>
      </c>
      <c r="D21" s="77">
        <v>870</v>
      </c>
      <c r="E21" s="77">
        <v>870</v>
      </c>
      <c r="F21" s="77">
        <v>870</v>
      </c>
      <c r="G21" s="77">
        <v>870</v>
      </c>
      <c r="H21" s="77">
        <v>870</v>
      </c>
      <c r="I21" s="77">
        <v>870</v>
      </c>
      <c r="J21" s="77">
        <v>870</v>
      </c>
      <c r="K21" s="77">
        <v>870</v>
      </c>
      <c r="L21" s="77">
        <v>870</v>
      </c>
      <c r="M21" s="77">
        <v>870</v>
      </c>
      <c r="N21" s="77">
        <v>870</v>
      </c>
      <c r="O21" s="77">
        <v>870</v>
      </c>
      <c r="P21" s="77">
        <v>870</v>
      </c>
      <c r="Q21" s="77">
        <v>870</v>
      </c>
      <c r="R21" s="77">
        <v>870</v>
      </c>
      <c r="S21" s="77">
        <v>870</v>
      </c>
      <c r="T21" s="77">
        <v>870</v>
      </c>
      <c r="U21" s="77">
        <v>870</v>
      </c>
      <c r="V21" s="77">
        <v>870</v>
      </c>
      <c r="W21" s="77">
        <v>870</v>
      </c>
      <c r="X21" s="77">
        <v>870</v>
      </c>
      <c r="Y21" s="77">
        <v>870</v>
      </c>
      <c r="Z21" s="77">
        <v>870</v>
      </c>
      <c r="AA21" s="77">
        <v>870</v>
      </c>
      <c r="AB21" s="77">
        <v>870</v>
      </c>
      <c r="AC21" s="77">
        <v>870</v>
      </c>
      <c r="AD21" s="77">
        <v>870</v>
      </c>
      <c r="AE21" s="94">
        <v>870</v>
      </c>
      <c r="AF21" s="102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2">
      <c r="A22" s="46" t="s">
        <v>15</v>
      </c>
      <c r="B22" s="78">
        <v>870</v>
      </c>
      <c r="C22" s="79">
        <v>870</v>
      </c>
      <c r="D22" s="79">
        <v>870</v>
      </c>
      <c r="E22" s="79">
        <v>870</v>
      </c>
      <c r="F22" s="79">
        <v>870</v>
      </c>
      <c r="G22" s="79">
        <v>870</v>
      </c>
      <c r="H22" s="79">
        <v>870</v>
      </c>
      <c r="I22" s="79">
        <v>870</v>
      </c>
      <c r="J22" s="79">
        <v>870</v>
      </c>
      <c r="K22" s="79">
        <v>870</v>
      </c>
      <c r="L22" s="79">
        <v>870</v>
      </c>
      <c r="M22" s="79">
        <v>870</v>
      </c>
      <c r="N22" s="79">
        <v>870</v>
      </c>
      <c r="O22" s="79">
        <v>870</v>
      </c>
      <c r="P22" s="79">
        <v>870</v>
      </c>
      <c r="Q22" s="79">
        <v>870</v>
      </c>
      <c r="R22" s="79">
        <v>870</v>
      </c>
      <c r="S22" s="79">
        <v>870</v>
      </c>
      <c r="T22" s="79">
        <v>870</v>
      </c>
      <c r="U22" s="79">
        <v>870</v>
      </c>
      <c r="V22" s="79">
        <v>870</v>
      </c>
      <c r="W22" s="79">
        <v>870</v>
      </c>
      <c r="X22" s="79">
        <v>870</v>
      </c>
      <c r="Y22" s="79">
        <v>870</v>
      </c>
      <c r="Z22" s="79">
        <v>870</v>
      </c>
      <c r="AA22" s="79">
        <v>870</v>
      </c>
      <c r="AB22" s="79">
        <v>870</v>
      </c>
      <c r="AC22" s="79">
        <v>870</v>
      </c>
      <c r="AD22" s="79">
        <v>870</v>
      </c>
      <c r="AE22" s="116">
        <v>870</v>
      </c>
      <c r="AF22" s="102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2">
      <c r="A23" s="17" t="s">
        <v>16</v>
      </c>
      <c r="B23" s="42">
        <v>850</v>
      </c>
      <c r="C23" s="49">
        <v>850</v>
      </c>
      <c r="D23" s="49">
        <v>850</v>
      </c>
      <c r="E23" s="49">
        <v>850</v>
      </c>
      <c r="F23" s="49">
        <v>850</v>
      </c>
      <c r="G23" s="49">
        <v>870</v>
      </c>
      <c r="H23" s="49">
        <v>850</v>
      </c>
      <c r="I23" s="49">
        <v>850</v>
      </c>
      <c r="J23" s="49">
        <v>850</v>
      </c>
      <c r="K23" s="49">
        <v>850</v>
      </c>
      <c r="L23" s="49">
        <v>850</v>
      </c>
      <c r="M23" s="49">
        <v>850</v>
      </c>
      <c r="N23" s="49">
        <v>870</v>
      </c>
      <c r="O23" s="49">
        <v>850</v>
      </c>
      <c r="P23" s="49">
        <v>850</v>
      </c>
      <c r="Q23" s="49">
        <v>850</v>
      </c>
      <c r="R23" s="49">
        <v>850</v>
      </c>
      <c r="S23" s="49">
        <v>850</v>
      </c>
      <c r="T23" s="49">
        <v>850</v>
      </c>
      <c r="U23" s="49">
        <v>870</v>
      </c>
      <c r="V23" s="49">
        <v>850</v>
      </c>
      <c r="W23" s="49">
        <v>850</v>
      </c>
      <c r="X23" s="49">
        <v>850</v>
      </c>
      <c r="Y23" s="49">
        <v>850</v>
      </c>
      <c r="Z23" s="49">
        <v>850</v>
      </c>
      <c r="AA23" s="49">
        <v>850</v>
      </c>
      <c r="AB23" s="49">
        <v>870</v>
      </c>
      <c r="AC23" s="49">
        <v>850</v>
      </c>
      <c r="AD23" s="49">
        <v>850</v>
      </c>
      <c r="AE23" s="66">
        <v>850</v>
      </c>
      <c r="AF23" s="108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2">
      <c r="A24" s="18" t="s">
        <v>17</v>
      </c>
      <c r="B24" s="47">
        <v>850</v>
      </c>
      <c r="C24" s="57">
        <v>850</v>
      </c>
      <c r="D24" s="57">
        <v>850</v>
      </c>
      <c r="E24" s="57">
        <v>850</v>
      </c>
      <c r="F24" s="57">
        <v>850</v>
      </c>
      <c r="G24" s="57">
        <v>870</v>
      </c>
      <c r="H24" s="57">
        <v>850</v>
      </c>
      <c r="I24" s="57">
        <v>850</v>
      </c>
      <c r="J24" s="57">
        <v>850</v>
      </c>
      <c r="K24" s="57">
        <v>850</v>
      </c>
      <c r="L24" s="57">
        <v>850</v>
      </c>
      <c r="M24" s="57">
        <v>850</v>
      </c>
      <c r="N24" s="57">
        <v>870</v>
      </c>
      <c r="O24" s="57">
        <v>850</v>
      </c>
      <c r="P24" s="57">
        <v>850</v>
      </c>
      <c r="Q24" s="57">
        <v>850</v>
      </c>
      <c r="R24" s="57">
        <v>850</v>
      </c>
      <c r="S24" s="57">
        <v>850</v>
      </c>
      <c r="T24" s="57">
        <v>850</v>
      </c>
      <c r="U24" s="57">
        <v>870</v>
      </c>
      <c r="V24" s="57">
        <v>850</v>
      </c>
      <c r="W24" s="57">
        <v>850</v>
      </c>
      <c r="X24" s="57">
        <v>850</v>
      </c>
      <c r="Y24" s="57">
        <v>850</v>
      </c>
      <c r="Z24" s="57">
        <v>850</v>
      </c>
      <c r="AA24" s="57">
        <v>850</v>
      </c>
      <c r="AB24" s="57">
        <v>870</v>
      </c>
      <c r="AC24" s="57">
        <v>850</v>
      </c>
      <c r="AD24" s="57">
        <v>850</v>
      </c>
      <c r="AE24" s="65">
        <v>850</v>
      </c>
      <c r="AF24" s="109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">
      <c r="A25" s="18" t="s">
        <v>18</v>
      </c>
      <c r="B25" s="47">
        <v>850</v>
      </c>
      <c r="C25" s="57">
        <v>850</v>
      </c>
      <c r="D25" s="57">
        <v>850</v>
      </c>
      <c r="E25" s="57">
        <v>850</v>
      </c>
      <c r="F25" s="57">
        <v>850</v>
      </c>
      <c r="G25" s="57">
        <v>870</v>
      </c>
      <c r="H25" s="57">
        <v>850</v>
      </c>
      <c r="I25" s="57">
        <v>850</v>
      </c>
      <c r="J25" s="57">
        <v>850</v>
      </c>
      <c r="K25" s="57">
        <v>850</v>
      </c>
      <c r="L25" s="57">
        <v>850</v>
      </c>
      <c r="M25" s="57">
        <v>850</v>
      </c>
      <c r="N25" s="57">
        <v>870</v>
      </c>
      <c r="O25" s="57">
        <v>850</v>
      </c>
      <c r="P25" s="57">
        <v>850</v>
      </c>
      <c r="Q25" s="57">
        <v>850</v>
      </c>
      <c r="R25" s="57">
        <v>850</v>
      </c>
      <c r="S25" s="57">
        <v>850</v>
      </c>
      <c r="T25" s="57">
        <v>850</v>
      </c>
      <c r="U25" s="57">
        <v>870</v>
      </c>
      <c r="V25" s="57">
        <v>850</v>
      </c>
      <c r="W25" s="57">
        <v>850</v>
      </c>
      <c r="X25" s="57">
        <v>850</v>
      </c>
      <c r="Y25" s="57">
        <v>850</v>
      </c>
      <c r="Z25" s="57">
        <v>850</v>
      </c>
      <c r="AA25" s="57">
        <v>850</v>
      </c>
      <c r="AB25" s="57">
        <v>870</v>
      </c>
      <c r="AC25" s="57">
        <v>850</v>
      </c>
      <c r="AD25" s="57">
        <v>850</v>
      </c>
      <c r="AE25" s="65">
        <v>850</v>
      </c>
      <c r="AF25" s="109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2">
      <c r="A26" s="18" t="s">
        <v>19</v>
      </c>
      <c r="B26" s="47">
        <v>850</v>
      </c>
      <c r="C26" s="57">
        <v>850</v>
      </c>
      <c r="D26" s="57">
        <v>850</v>
      </c>
      <c r="E26" s="57">
        <v>850</v>
      </c>
      <c r="F26" s="57">
        <v>850</v>
      </c>
      <c r="G26" s="57">
        <v>870</v>
      </c>
      <c r="H26" s="57">
        <v>850</v>
      </c>
      <c r="I26" s="57">
        <v>850</v>
      </c>
      <c r="J26" s="57">
        <v>850</v>
      </c>
      <c r="K26" s="57">
        <v>850</v>
      </c>
      <c r="L26" s="57">
        <v>850</v>
      </c>
      <c r="M26" s="57">
        <v>850</v>
      </c>
      <c r="N26" s="57">
        <v>870</v>
      </c>
      <c r="O26" s="57">
        <v>850</v>
      </c>
      <c r="P26" s="57">
        <v>850</v>
      </c>
      <c r="Q26" s="57">
        <v>850</v>
      </c>
      <c r="R26" s="57">
        <v>850</v>
      </c>
      <c r="S26" s="57">
        <v>850</v>
      </c>
      <c r="T26" s="57">
        <v>850</v>
      </c>
      <c r="U26" s="57">
        <v>870</v>
      </c>
      <c r="V26" s="57">
        <v>850</v>
      </c>
      <c r="W26" s="57">
        <v>850</v>
      </c>
      <c r="X26" s="57">
        <v>850</v>
      </c>
      <c r="Y26" s="57">
        <v>850</v>
      </c>
      <c r="Z26" s="57">
        <v>850</v>
      </c>
      <c r="AA26" s="57">
        <v>850</v>
      </c>
      <c r="AB26" s="57">
        <v>870</v>
      </c>
      <c r="AC26" s="57">
        <v>850</v>
      </c>
      <c r="AD26" s="57">
        <v>850</v>
      </c>
      <c r="AE26" s="65">
        <v>850</v>
      </c>
      <c r="AF26" s="109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2">
      <c r="A27" s="18" t="s">
        <v>20</v>
      </c>
      <c r="B27" s="47">
        <v>850</v>
      </c>
      <c r="C27" s="57">
        <v>850</v>
      </c>
      <c r="D27" s="57">
        <v>850</v>
      </c>
      <c r="E27" s="57">
        <v>850</v>
      </c>
      <c r="F27" s="57">
        <v>850</v>
      </c>
      <c r="G27" s="57">
        <v>870</v>
      </c>
      <c r="H27" s="57">
        <v>850</v>
      </c>
      <c r="I27" s="57">
        <v>850</v>
      </c>
      <c r="J27" s="57">
        <v>850</v>
      </c>
      <c r="K27" s="57">
        <v>850</v>
      </c>
      <c r="L27" s="57">
        <v>850</v>
      </c>
      <c r="M27" s="57">
        <v>850</v>
      </c>
      <c r="N27" s="57">
        <v>870</v>
      </c>
      <c r="O27" s="57">
        <v>850</v>
      </c>
      <c r="P27" s="57">
        <v>850</v>
      </c>
      <c r="Q27" s="57">
        <v>850</v>
      </c>
      <c r="R27" s="57">
        <v>850</v>
      </c>
      <c r="S27" s="57">
        <v>850</v>
      </c>
      <c r="T27" s="57">
        <v>850</v>
      </c>
      <c r="U27" s="57">
        <v>870</v>
      </c>
      <c r="V27" s="57">
        <v>850</v>
      </c>
      <c r="W27" s="57">
        <v>850</v>
      </c>
      <c r="X27" s="57">
        <v>850</v>
      </c>
      <c r="Y27" s="57">
        <v>850</v>
      </c>
      <c r="Z27" s="57">
        <v>850</v>
      </c>
      <c r="AA27" s="57">
        <v>850</v>
      </c>
      <c r="AB27" s="57">
        <v>870</v>
      </c>
      <c r="AC27" s="57">
        <v>850</v>
      </c>
      <c r="AD27" s="57">
        <v>850</v>
      </c>
      <c r="AE27" s="65">
        <v>850</v>
      </c>
      <c r="AF27" s="109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2">
      <c r="A28" s="18" t="s">
        <v>21</v>
      </c>
      <c r="B28" s="47">
        <v>850</v>
      </c>
      <c r="C28" s="57">
        <v>850</v>
      </c>
      <c r="D28" s="57">
        <v>850</v>
      </c>
      <c r="E28" s="57">
        <v>850</v>
      </c>
      <c r="F28" s="57">
        <v>850</v>
      </c>
      <c r="G28" s="57">
        <v>870</v>
      </c>
      <c r="H28" s="57">
        <v>850</v>
      </c>
      <c r="I28" s="57">
        <v>850</v>
      </c>
      <c r="J28" s="57">
        <v>850</v>
      </c>
      <c r="K28" s="57">
        <v>850</v>
      </c>
      <c r="L28" s="57">
        <v>850</v>
      </c>
      <c r="M28" s="57">
        <v>850</v>
      </c>
      <c r="N28" s="57">
        <v>870</v>
      </c>
      <c r="O28" s="57">
        <v>850</v>
      </c>
      <c r="P28" s="57">
        <v>850</v>
      </c>
      <c r="Q28" s="57">
        <v>850</v>
      </c>
      <c r="R28" s="57">
        <v>850</v>
      </c>
      <c r="S28" s="57">
        <v>850</v>
      </c>
      <c r="T28" s="57">
        <v>850</v>
      </c>
      <c r="U28" s="57">
        <v>870</v>
      </c>
      <c r="V28" s="57">
        <v>850</v>
      </c>
      <c r="W28" s="57">
        <v>850</v>
      </c>
      <c r="X28" s="57">
        <v>850</v>
      </c>
      <c r="Y28" s="57">
        <v>850</v>
      </c>
      <c r="Z28" s="57">
        <v>850</v>
      </c>
      <c r="AA28" s="57">
        <v>850</v>
      </c>
      <c r="AB28" s="57">
        <v>870</v>
      </c>
      <c r="AC28" s="57">
        <v>850</v>
      </c>
      <c r="AD28" s="57">
        <v>850</v>
      </c>
      <c r="AE28" s="65">
        <v>850</v>
      </c>
      <c r="AF28" s="109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2">
      <c r="A29" s="18" t="s">
        <v>22</v>
      </c>
      <c r="B29" s="47">
        <v>850</v>
      </c>
      <c r="C29" s="57">
        <v>850</v>
      </c>
      <c r="D29" s="57">
        <v>850</v>
      </c>
      <c r="E29" s="57">
        <v>850</v>
      </c>
      <c r="F29" s="57">
        <v>850</v>
      </c>
      <c r="G29" s="57">
        <v>870</v>
      </c>
      <c r="H29" s="57">
        <v>850</v>
      </c>
      <c r="I29" s="57">
        <v>850</v>
      </c>
      <c r="J29" s="57">
        <v>850</v>
      </c>
      <c r="K29" s="57">
        <v>850</v>
      </c>
      <c r="L29" s="57">
        <v>850</v>
      </c>
      <c r="M29" s="57">
        <v>850</v>
      </c>
      <c r="N29" s="57">
        <v>870</v>
      </c>
      <c r="O29" s="57">
        <v>850</v>
      </c>
      <c r="P29" s="57">
        <v>850</v>
      </c>
      <c r="Q29" s="57">
        <v>850</v>
      </c>
      <c r="R29" s="57">
        <v>850</v>
      </c>
      <c r="S29" s="57">
        <v>850</v>
      </c>
      <c r="T29" s="57">
        <v>850</v>
      </c>
      <c r="U29" s="57">
        <v>870</v>
      </c>
      <c r="V29" s="57">
        <v>850</v>
      </c>
      <c r="W29" s="57">
        <v>850</v>
      </c>
      <c r="X29" s="57">
        <v>850</v>
      </c>
      <c r="Y29" s="57">
        <v>850</v>
      </c>
      <c r="Z29" s="57">
        <v>850</v>
      </c>
      <c r="AA29" s="57">
        <v>850</v>
      </c>
      <c r="AB29" s="57">
        <v>870</v>
      </c>
      <c r="AC29" s="57">
        <v>850</v>
      </c>
      <c r="AD29" s="57">
        <v>850</v>
      </c>
      <c r="AE29" s="65">
        <v>850</v>
      </c>
      <c r="AF29" s="109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2">
      <c r="A30" s="46" t="s">
        <v>23</v>
      </c>
      <c r="B30" s="48">
        <v>850</v>
      </c>
      <c r="C30" s="58">
        <v>850</v>
      </c>
      <c r="D30" s="58">
        <v>850</v>
      </c>
      <c r="E30" s="58">
        <v>850</v>
      </c>
      <c r="F30" s="58">
        <v>850</v>
      </c>
      <c r="G30" s="58">
        <v>870</v>
      </c>
      <c r="H30" s="58">
        <v>850</v>
      </c>
      <c r="I30" s="58">
        <v>850</v>
      </c>
      <c r="J30" s="58">
        <v>850</v>
      </c>
      <c r="K30" s="58">
        <v>850</v>
      </c>
      <c r="L30" s="58">
        <v>850</v>
      </c>
      <c r="M30" s="58">
        <v>850</v>
      </c>
      <c r="N30" s="58">
        <v>870</v>
      </c>
      <c r="O30" s="58">
        <v>850</v>
      </c>
      <c r="P30" s="58">
        <v>850</v>
      </c>
      <c r="Q30" s="58">
        <v>850</v>
      </c>
      <c r="R30" s="58">
        <v>850</v>
      </c>
      <c r="S30" s="58">
        <v>850</v>
      </c>
      <c r="T30" s="58">
        <v>850</v>
      </c>
      <c r="U30" s="58">
        <v>870</v>
      </c>
      <c r="V30" s="58">
        <v>850</v>
      </c>
      <c r="W30" s="58">
        <v>850</v>
      </c>
      <c r="X30" s="58">
        <v>850</v>
      </c>
      <c r="Y30" s="58">
        <v>850</v>
      </c>
      <c r="Z30" s="58">
        <v>850</v>
      </c>
      <c r="AA30" s="58">
        <v>850</v>
      </c>
      <c r="AB30" s="58">
        <v>870</v>
      </c>
      <c r="AC30" s="58">
        <v>850</v>
      </c>
      <c r="AD30" s="58">
        <v>850</v>
      </c>
      <c r="AE30" s="107">
        <v>850</v>
      </c>
      <c r="AF30" s="110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2">
      <c r="A31" s="17" t="s">
        <v>24</v>
      </c>
      <c r="B31" s="42">
        <v>850</v>
      </c>
      <c r="C31" s="49">
        <v>850</v>
      </c>
      <c r="D31" s="49">
        <v>850</v>
      </c>
      <c r="E31" s="49">
        <v>850</v>
      </c>
      <c r="F31" s="49">
        <v>850</v>
      </c>
      <c r="G31" s="49">
        <v>870</v>
      </c>
      <c r="H31" s="49">
        <v>850</v>
      </c>
      <c r="I31" s="49">
        <v>850</v>
      </c>
      <c r="J31" s="49">
        <v>850</v>
      </c>
      <c r="K31" s="49">
        <v>850</v>
      </c>
      <c r="L31" s="49">
        <v>850</v>
      </c>
      <c r="M31" s="49">
        <v>850</v>
      </c>
      <c r="N31" s="49">
        <v>870</v>
      </c>
      <c r="O31" s="49">
        <v>850</v>
      </c>
      <c r="P31" s="49">
        <v>850</v>
      </c>
      <c r="Q31" s="49">
        <v>850</v>
      </c>
      <c r="R31" s="49">
        <v>850</v>
      </c>
      <c r="S31" s="49">
        <v>850</v>
      </c>
      <c r="T31" s="49">
        <v>850</v>
      </c>
      <c r="U31" s="49">
        <v>870</v>
      </c>
      <c r="V31" s="49">
        <v>850</v>
      </c>
      <c r="W31" s="49">
        <v>850</v>
      </c>
      <c r="X31" s="49">
        <v>850</v>
      </c>
      <c r="Y31" s="49">
        <v>850</v>
      </c>
      <c r="Z31" s="49">
        <v>850</v>
      </c>
      <c r="AA31" s="49">
        <v>850</v>
      </c>
      <c r="AB31" s="49">
        <v>870</v>
      </c>
      <c r="AC31" s="49">
        <v>850</v>
      </c>
      <c r="AD31" s="49">
        <v>850</v>
      </c>
      <c r="AE31" s="66">
        <v>850</v>
      </c>
      <c r="AF31" s="108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2">
      <c r="A32" s="18" t="s">
        <v>25</v>
      </c>
      <c r="B32" s="47">
        <v>850</v>
      </c>
      <c r="C32" s="57">
        <v>850</v>
      </c>
      <c r="D32" s="57">
        <v>850</v>
      </c>
      <c r="E32" s="57">
        <v>850</v>
      </c>
      <c r="F32" s="57">
        <v>850</v>
      </c>
      <c r="G32" s="57">
        <v>870</v>
      </c>
      <c r="H32" s="57">
        <v>850</v>
      </c>
      <c r="I32" s="57">
        <v>850</v>
      </c>
      <c r="J32" s="57">
        <v>850</v>
      </c>
      <c r="K32" s="57">
        <v>850</v>
      </c>
      <c r="L32" s="57">
        <v>850</v>
      </c>
      <c r="M32" s="57">
        <v>850</v>
      </c>
      <c r="N32" s="57">
        <v>870</v>
      </c>
      <c r="O32" s="57">
        <v>850</v>
      </c>
      <c r="P32" s="57">
        <v>850</v>
      </c>
      <c r="Q32" s="57">
        <v>850</v>
      </c>
      <c r="R32" s="57">
        <v>850</v>
      </c>
      <c r="S32" s="57">
        <v>850</v>
      </c>
      <c r="T32" s="57">
        <v>850</v>
      </c>
      <c r="U32" s="57">
        <v>870</v>
      </c>
      <c r="V32" s="57">
        <v>850</v>
      </c>
      <c r="W32" s="57">
        <v>850</v>
      </c>
      <c r="X32" s="57">
        <v>850</v>
      </c>
      <c r="Y32" s="57">
        <v>850</v>
      </c>
      <c r="Z32" s="57">
        <v>850</v>
      </c>
      <c r="AA32" s="57">
        <v>850</v>
      </c>
      <c r="AB32" s="57">
        <v>870</v>
      </c>
      <c r="AC32" s="57">
        <v>850</v>
      </c>
      <c r="AD32" s="57">
        <v>850</v>
      </c>
      <c r="AE32" s="65">
        <v>850</v>
      </c>
      <c r="AF32" s="109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2">
      <c r="A33" s="18" t="s">
        <v>26</v>
      </c>
      <c r="B33" s="47">
        <v>850</v>
      </c>
      <c r="C33" s="57">
        <v>850</v>
      </c>
      <c r="D33" s="57">
        <v>850</v>
      </c>
      <c r="E33" s="57">
        <v>850</v>
      </c>
      <c r="F33" s="57">
        <v>850</v>
      </c>
      <c r="G33" s="57">
        <v>870</v>
      </c>
      <c r="H33" s="57">
        <v>850</v>
      </c>
      <c r="I33" s="57">
        <v>850</v>
      </c>
      <c r="J33" s="57">
        <v>850</v>
      </c>
      <c r="K33" s="57">
        <v>850</v>
      </c>
      <c r="L33" s="57">
        <v>850</v>
      </c>
      <c r="M33" s="57">
        <v>850</v>
      </c>
      <c r="N33" s="57">
        <v>870</v>
      </c>
      <c r="O33" s="57">
        <v>850</v>
      </c>
      <c r="P33" s="57">
        <v>850</v>
      </c>
      <c r="Q33" s="57">
        <v>850</v>
      </c>
      <c r="R33" s="57">
        <v>850</v>
      </c>
      <c r="S33" s="57">
        <v>850</v>
      </c>
      <c r="T33" s="57">
        <v>850</v>
      </c>
      <c r="U33" s="57">
        <v>870</v>
      </c>
      <c r="V33" s="57">
        <v>850</v>
      </c>
      <c r="W33" s="57">
        <v>850</v>
      </c>
      <c r="X33" s="57">
        <v>850</v>
      </c>
      <c r="Y33" s="57">
        <v>850</v>
      </c>
      <c r="Z33" s="57">
        <v>850</v>
      </c>
      <c r="AA33" s="57">
        <v>850</v>
      </c>
      <c r="AB33" s="57">
        <v>870</v>
      </c>
      <c r="AC33" s="57">
        <v>850</v>
      </c>
      <c r="AD33" s="57">
        <v>850</v>
      </c>
      <c r="AE33" s="65">
        <v>850</v>
      </c>
      <c r="AF33" s="109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2">
      <c r="A34" s="18" t="s">
        <v>27</v>
      </c>
      <c r="B34" s="47">
        <v>850</v>
      </c>
      <c r="C34" s="57">
        <v>850</v>
      </c>
      <c r="D34" s="57">
        <v>850</v>
      </c>
      <c r="E34" s="57">
        <v>850</v>
      </c>
      <c r="F34" s="57">
        <v>850</v>
      </c>
      <c r="G34" s="57">
        <v>870</v>
      </c>
      <c r="H34" s="57">
        <v>850</v>
      </c>
      <c r="I34" s="57">
        <v>850</v>
      </c>
      <c r="J34" s="57">
        <v>850</v>
      </c>
      <c r="K34" s="57">
        <v>850</v>
      </c>
      <c r="L34" s="57">
        <v>850</v>
      </c>
      <c r="M34" s="57">
        <v>850</v>
      </c>
      <c r="N34" s="57">
        <v>870</v>
      </c>
      <c r="O34" s="57">
        <v>850</v>
      </c>
      <c r="P34" s="57">
        <v>850</v>
      </c>
      <c r="Q34" s="57">
        <v>850</v>
      </c>
      <c r="R34" s="57">
        <v>850</v>
      </c>
      <c r="S34" s="57">
        <v>850</v>
      </c>
      <c r="T34" s="57">
        <v>850</v>
      </c>
      <c r="U34" s="57">
        <v>870</v>
      </c>
      <c r="V34" s="57">
        <v>850</v>
      </c>
      <c r="W34" s="57">
        <v>850</v>
      </c>
      <c r="X34" s="57">
        <v>850</v>
      </c>
      <c r="Y34" s="57">
        <v>850</v>
      </c>
      <c r="Z34" s="57">
        <v>850</v>
      </c>
      <c r="AA34" s="57">
        <v>850</v>
      </c>
      <c r="AB34" s="57">
        <v>870</v>
      </c>
      <c r="AC34" s="57">
        <v>850</v>
      </c>
      <c r="AD34" s="57">
        <v>850</v>
      </c>
      <c r="AE34" s="65">
        <v>850</v>
      </c>
      <c r="AF34" s="109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2">
      <c r="A35" s="18" t="s">
        <v>28</v>
      </c>
      <c r="B35" s="47">
        <v>850</v>
      </c>
      <c r="C35" s="57">
        <v>850</v>
      </c>
      <c r="D35" s="57">
        <v>850</v>
      </c>
      <c r="E35" s="57">
        <v>850</v>
      </c>
      <c r="F35" s="57">
        <v>850</v>
      </c>
      <c r="G35" s="57">
        <v>870</v>
      </c>
      <c r="H35" s="57">
        <v>850</v>
      </c>
      <c r="I35" s="57">
        <v>850</v>
      </c>
      <c r="J35" s="57">
        <v>850</v>
      </c>
      <c r="K35" s="57">
        <v>850</v>
      </c>
      <c r="L35" s="57">
        <v>850</v>
      </c>
      <c r="M35" s="57">
        <v>850</v>
      </c>
      <c r="N35" s="57">
        <v>870</v>
      </c>
      <c r="O35" s="57">
        <v>850</v>
      </c>
      <c r="P35" s="57">
        <v>850</v>
      </c>
      <c r="Q35" s="57">
        <v>850</v>
      </c>
      <c r="R35" s="57">
        <v>850</v>
      </c>
      <c r="S35" s="57">
        <v>850</v>
      </c>
      <c r="T35" s="57">
        <v>850</v>
      </c>
      <c r="U35" s="57">
        <v>870</v>
      </c>
      <c r="V35" s="57">
        <v>850</v>
      </c>
      <c r="W35" s="57">
        <v>850</v>
      </c>
      <c r="X35" s="57">
        <v>850</v>
      </c>
      <c r="Y35" s="57">
        <v>850</v>
      </c>
      <c r="Z35" s="57">
        <v>850</v>
      </c>
      <c r="AA35" s="57">
        <v>850</v>
      </c>
      <c r="AB35" s="57">
        <v>870</v>
      </c>
      <c r="AC35" s="57">
        <v>850</v>
      </c>
      <c r="AD35" s="57">
        <v>850</v>
      </c>
      <c r="AE35" s="65">
        <v>850</v>
      </c>
      <c r="AF35" s="109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2">
      <c r="A36" s="18" t="s">
        <v>29</v>
      </c>
      <c r="B36" s="47">
        <v>850</v>
      </c>
      <c r="C36" s="57">
        <v>850</v>
      </c>
      <c r="D36" s="57">
        <v>850</v>
      </c>
      <c r="E36" s="57">
        <v>850</v>
      </c>
      <c r="F36" s="57">
        <v>850</v>
      </c>
      <c r="G36" s="57">
        <v>870</v>
      </c>
      <c r="H36" s="57">
        <v>850</v>
      </c>
      <c r="I36" s="57">
        <v>850</v>
      </c>
      <c r="J36" s="57">
        <v>850</v>
      </c>
      <c r="K36" s="57">
        <v>850</v>
      </c>
      <c r="L36" s="57">
        <v>850</v>
      </c>
      <c r="M36" s="57">
        <v>850</v>
      </c>
      <c r="N36" s="57">
        <v>870</v>
      </c>
      <c r="O36" s="57">
        <v>850</v>
      </c>
      <c r="P36" s="57">
        <v>850</v>
      </c>
      <c r="Q36" s="57">
        <v>850</v>
      </c>
      <c r="R36" s="57">
        <v>850</v>
      </c>
      <c r="S36" s="57">
        <v>850</v>
      </c>
      <c r="T36" s="57">
        <v>850</v>
      </c>
      <c r="U36" s="57">
        <v>870</v>
      </c>
      <c r="V36" s="57">
        <v>850</v>
      </c>
      <c r="W36" s="57">
        <v>850</v>
      </c>
      <c r="X36" s="57">
        <v>850</v>
      </c>
      <c r="Y36" s="57">
        <v>850</v>
      </c>
      <c r="Z36" s="57">
        <v>850</v>
      </c>
      <c r="AA36" s="57">
        <v>850</v>
      </c>
      <c r="AB36" s="57">
        <v>870</v>
      </c>
      <c r="AC36" s="57">
        <v>850</v>
      </c>
      <c r="AD36" s="57">
        <v>850</v>
      </c>
      <c r="AE36" s="65">
        <v>850</v>
      </c>
      <c r="AF36" s="109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2">
      <c r="A37" s="18" t="s">
        <v>30</v>
      </c>
      <c r="B37" s="47">
        <v>850</v>
      </c>
      <c r="C37" s="57">
        <v>850</v>
      </c>
      <c r="D37" s="57">
        <v>850</v>
      </c>
      <c r="E37" s="57">
        <v>850</v>
      </c>
      <c r="F37" s="57">
        <v>850</v>
      </c>
      <c r="G37" s="57">
        <v>870</v>
      </c>
      <c r="H37" s="57">
        <v>850</v>
      </c>
      <c r="I37" s="57">
        <v>850</v>
      </c>
      <c r="J37" s="57">
        <v>850</v>
      </c>
      <c r="K37" s="57">
        <v>850</v>
      </c>
      <c r="L37" s="57">
        <v>850</v>
      </c>
      <c r="M37" s="57">
        <v>850</v>
      </c>
      <c r="N37" s="57">
        <v>870</v>
      </c>
      <c r="O37" s="57">
        <v>850</v>
      </c>
      <c r="P37" s="57">
        <v>850</v>
      </c>
      <c r="Q37" s="57">
        <v>850</v>
      </c>
      <c r="R37" s="57">
        <v>850</v>
      </c>
      <c r="S37" s="57">
        <v>850</v>
      </c>
      <c r="T37" s="57">
        <v>850</v>
      </c>
      <c r="U37" s="57">
        <v>870</v>
      </c>
      <c r="V37" s="57">
        <v>850</v>
      </c>
      <c r="W37" s="57">
        <v>850</v>
      </c>
      <c r="X37" s="57">
        <v>850</v>
      </c>
      <c r="Y37" s="57">
        <v>850</v>
      </c>
      <c r="Z37" s="57">
        <v>850</v>
      </c>
      <c r="AA37" s="57">
        <v>850</v>
      </c>
      <c r="AB37" s="57">
        <v>870</v>
      </c>
      <c r="AC37" s="57">
        <v>850</v>
      </c>
      <c r="AD37" s="57">
        <v>850</v>
      </c>
      <c r="AE37" s="65">
        <v>850</v>
      </c>
      <c r="AF37" s="109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2">
      <c r="A38" s="46" t="s">
        <v>31</v>
      </c>
      <c r="B38" s="48">
        <v>850</v>
      </c>
      <c r="C38" s="58">
        <v>850</v>
      </c>
      <c r="D38" s="58">
        <v>850</v>
      </c>
      <c r="E38" s="58">
        <v>850</v>
      </c>
      <c r="F38" s="58">
        <v>850</v>
      </c>
      <c r="G38" s="58">
        <v>870</v>
      </c>
      <c r="H38" s="58">
        <v>850</v>
      </c>
      <c r="I38" s="58">
        <v>850</v>
      </c>
      <c r="J38" s="58">
        <v>850</v>
      </c>
      <c r="K38" s="58">
        <v>850</v>
      </c>
      <c r="L38" s="58">
        <v>850</v>
      </c>
      <c r="M38" s="58">
        <v>850</v>
      </c>
      <c r="N38" s="58">
        <v>870</v>
      </c>
      <c r="O38" s="58">
        <v>850</v>
      </c>
      <c r="P38" s="58">
        <v>850</v>
      </c>
      <c r="Q38" s="58">
        <v>850</v>
      </c>
      <c r="R38" s="58">
        <v>850</v>
      </c>
      <c r="S38" s="58">
        <v>850</v>
      </c>
      <c r="T38" s="58">
        <v>850</v>
      </c>
      <c r="U38" s="58">
        <v>870</v>
      </c>
      <c r="V38" s="58">
        <v>850</v>
      </c>
      <c r="W38" s="58">
        <v>850</v>
      </c>
      <c r="X38" s="58">
        <v>850</v>
      </c>
      <c r="Y38" s="58">
        <v>850</v>
      </c>
      <c r="Z38" s="58">
        <v>850</v>
      </c>
      <c r="AA38" s="58">
        <v>850</v>
      </c>
      <c r="AB38" s="58">
        <v>870</v>
      </c>
      <c r="AC38" s="58">
        <v>850</v>
      </c>
      <c r="AD38" s="58">
        <v>850</v>
      </c>
      <c r="AE38" s="107">
        <v>850</v>
      </c>
      <c r="AF38" s="110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2">
      <c r="A39" s="17" t="s">
        <v>32</v>
      </c>
      <c r="B39" s="43">
        <v>850</v>
      </c>
      <c r="C39" s="51">
        <v>850</v>
      </c>
      <c r="D39" s="51">
        <v>850</v>
      </c>
      <c r="E39" s="51">
        <v>850</v>
      </c>
      <c r="F39" s="51">
        <v>850</v>
      </c>
      <c r="G39" s="51">
        <v>870</v>
      </c>
      <c r="H39" s="51">
        <v>850</v>
      </c>
      <c r="I39" s="51">
        <v>850</v>
      </c>
      <c r="J39" s="51">
        <v>850</v>
      </c>
      <c r="K39" s="51">
        <v>850</v>
      </c>
      <c r="L39" s="51">
        <v>850</v>
      </c>
      <c r="M39" s="51">
        <v>850</v>
      </c>
      <c r="N39" s="51">
        <v>870</v>
      </c>
      <c r="O39" s="51">
        <v>850</v>
      </c>
      <c r="P39" s="51">
        <v>850</v>
      </c>
      <c r="Q39" s="51">
        <v>850</v>
      </c>
      <c r="R39" s="51">
        <v>850</v>
      </c>
      <c r="S39" s="51">
        <v>850</v>
      </c>
      <c r="T39" s="51">
        <v>850</v>
      </c>
      <c r="U39" s="51">
        <v>870</v>
      </c>
      <c r="V39" s="51">
        <v>850</v>
      </c>
      <c r="W39" s="51">
        <v>850</v>
      </c>
      <c r="X39" s="51">
        <v>850</v>
      </c>
      <c r="Y39" s="51">
        <v>850</v>
      </c>
      <c r="Z39" s="51">
        <v>850</v>
      </c>
      <c r="AA39" s="51">
        <v>850</v>
      </c>
      <c r="AB39" s="51">
        <v>870</v>
      </c>
      <c r="AC39" s="51">
        <v>850</v>
      </c>
      <c r="AD39" s="51">
        <v>850</v>
      </c>
      <c r="AE39" s="64">
        <v>850</v>
      </c>
      <c r="AF39" s="111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2">
      <c r="A40" s="18" t="s">
        <v>33</v>
      </c>
      <c r="B40" s="47">
        <v>850</v>
      </c>
      <c r="C40" s="57">
        <v>850</v>
      </c>
      <c r="D40" s="57">
        <v>850</v>
      </c>
      <c r="E40" s="57">
        <v>850</v>
      </c>
      <c r="F40" s="57">
        <v>850</v>
      </c>
      <c r="G40" s="57">
        <v>870</v>
      </c>
      <c r="H40" s="57">
        <v>850</v>
      </c>
      <c r="I40" s="57">
        <v>850</v>
      </c>
      <c r="J40" s="57">
        <v>850</v>
      </c>
      <c r="K40" s="57">
        <v>850</v>
      </c>
      <c r="L40" s="57">
        <v>850</v>
      </c>
      <c r="M40" s="57">
        <v>850</v>
      </c>
      <c r="N40" s="57">
        <v>870</v>
      </c>
      <c r="O40" s="57">
        <v>850</v>
      </c>
      <c r="P40" s="57">
        <v>850</v>
      </c>
      <c r="Q40" s="57">
        <v>850</v>
      </c>
      <c r="R40" s="57">
        <v>850</v>
      </c>
      <c r="S40" s="57">
        <v>850</v>
      </c>
      <c r="T40" s="57">
        <v>850</v>
      </c>
      <c r="U40" s="57">
        <v>870</v>
      </c>
      <c r="V40" s="57">
        <v>850</v>
      </c>
      <c r="W40" s="57">
        <v>850</v>
      </c>
      <c r="X40" s="57">
        <v>850</v>
      </c>
      <c r="Y40" s="57">
        <v>850</v>
      </c>
      <c r="Z40" s="57">
        <v>850</v>
      </c>
      <c r="AA40" s="57">
        <v>850</v>
      </c>
      <c r="AB40" s="57">
        <v>870</v>
      </c>
      <c r="AC40" s="57">
        <v>850</v>
      </c>
      <c r="AD40" s="57">
        <v>850</v>
      </c>
      <c r="AE40" s="65">
        <v>850</v>
      </c>
      <c r="AF40" s="109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2">
      <c r="A41" s="18" t="s">
        <v>34</v>
      </c>
      <c r="B41" s="47">
        <v>850</v>
      </c>
      <c r="C41" s="57">
        <v>850</v>
      </c>
      <c r="D41" s="57">
        <v>850</v>
      </c>
      <c r="E41" s="57">
        <v>850</v>
      </c>
      <c r="F41" s="57">
        <v>850</v>
      </c>
      <c r="G41" s="57">
        <v>870</v>
      </c>
      <c r="H41" s="57">
        <v>850</v>
      </c>
      <c r="I41" s="57">
        <v>850</v>
      </c>
      <c r="J41" s="57">
        <v>850</v>
      </c>
      <c r="K41" s="57">
        <v>850</v>
      </c>
      <c r="L41" s="57">
        <v>850</v>
      </c>
      <c r="M41" s="57">
        <v>850</v>
      </c>
      <c r="N41" s="57">
        <v>870</v>
      </c>
      <c r="O41" s="57">
        <v>850</v>
      </c>
      <c r="P41" s="57">
        <v>850</v>
      </c>
      <c r="Q41" s="57">
        <v>850</v>
      </c>
      <c r="R41" s="57">
        <v>850</v>
      </c>
      <c r="S41" s="57">
        <v>850</v>
      </c>
      <c r="T41" s="57">
        <v>850</v>
      </c>
      <c r="U41" s="57">
        <v>870</v>
      </c>
      <c r="V41" s="57">
        <v>850</v>
      </c>
      <c r="W41" s="57">
        <v>850</v>
      </c>
      <c r="X41" s="57">
        <v>850</v>
      </c>
      <c r="Y41" s="57">
        <v>850</v>
      </c>
      <c r="Z41" s="57">
        <v>850</v>
      </c>
      <c r="AA41" s="57">
        <v>850</v>
      </c>
      <c r="AB41" s="57">
        <v>870</v>
      </c>
      <c r="AC41" s="57">
        <v>850</v>
      </c>
      <c r="AD41" s="57">
        <v>850</v>
      </c>
      <c r="AE41" s="65">
        <v>850</v>
      </c>
      <c r="AF41" s="109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2">
      <c r="A42" s="18" t="s">
        <v>35</v>
      </c>
      <c r="B42" s="47">
        <v>850</v>
      </c>
      <c r="C42" s="57">
        <v>850</v>
      </c>
      <c r="D42" s="57">
        <v>850</v>
      </c>
      <c r="E42" s="57">
        <v>850</v>
      </c>
      <c r="F42" s="57">
        <v>850</v>
      </c>
      <c r="G42" s="57">
        <v>870</v>
      </c>
      <c r="H42" s="57">
        <v>850</v>
      </c>
      <c r="I42" s="57">
        <v>850</v>
      </c>
      <c r="J42" s="57">
        <v>850</v>
      </c>
      <c r="K42" s="57">
        <v>850</v>
      </c>
      <c r="L42" s="57">
        <v>850</v>
      </c>
      <c r="M42" s="57">
        <v>850</v>
      </c>
      <c r="N42" s="57">
        <v>870</v>
      </c>
      <c r="O42" s="57">
        <v>850</v>
      </c>
      <c r="P42" s="57">
        <v>850</v>
      </c>
      <c r="Q42" s="57">
        <v>850</v>
      </c>
      <c r="R42" s="57">
        <v>850</v>
      </c>
      <c r="S42" s="57">
        <v>850</v>
      </c>
      <c r="T42" s="57">
        <v>850</v>
      </c>
      <c r="U42" s="57">
        <v>870</v>
      </c>
      <c r="V42" s="57">
        <v>850</v>
      </c>
      <c r="W42" s="57">
        <v>850</v>
      </c>
      <c r="X42" s="57">
        <v>850</v>
      </c>
      <c r="Y42" s="57">
        <v>850</v>
      </c>
      <c r="Z42" s="57">
        <v>850</v>
      </c>
      <c r="AA42" s="57">
        <v>850</v>
      </c>
      <c r="AB42" s="57">
        <v>870</v>
      </c>
      <c r="AC42" s="57">
        <v>850</v>
      </c>
      <c r="AD42" s="57">
        <v>850</v>
      </c>
      <c r="AE42" s="65">
        <v>850</v>
      </c>
      <c r="AF42" s="109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2">
      <c r="A43" s="18" t="s">
        <v>36</v>
      </c>
      <c r="B43" s="47">
        <v>850</v>
      </c>
      <c r="C43" s="57">
        <v>850</v>
      </c>
      <c r="D43" s="57">
        <v>850</v>
      </c>
      <c r="E43" s="57">
        <v>850</v>
      </c>
      <c r="F43" s="57">
        <v>850</v>
      </c>
      <c r="G43" s="57">
        <v>870</v>
      </c>
      <c r="H43" s="57">
        <v>850</v>
      </c>
      <c r="I43" s="57">
        <v>850</v>
      </c>
      <c r="J43" s="57">
        <v>850</v>
      </c>
      <c r="K43" s="57">
        <v>850</v>
      </c>
      <c r="L43" s="57">
        <v>850</v>
      </c>
      <c r="M43" s="57">
        <v>850</v>
      </c>
      <c r="N43" s="57">
        <v>870</v>
      </c>
      <c r="O43" s="57">
        <v>850</v>
      </c>
      <c r="P43" s="57">
        <v>850</v>
      </c>
      <c r="Q43" s="57">
        <v>850</v>
      </c>
      <c r="R43" s="57">
        <v>850</v>
      </c>
      <c r="S43" s="57">
        <v>850</v>
      </c>
      <c r="T43" s="57">
        <v>850</v>
      </c>
      <c r="U43" s="57">
        <v>870</v>
      </c>
      <c r="V43" s="57">
        <v>850</v>
      </c>
      <c r="W43" s="57">
        <v>850</v>
      </c>
      <c r="X43" s="57">
        <v>850</v>
      </c>
      <c r="Y43" s="57">
        <v>850</v>
      </c>
      <c r="Z43" s="57">
        <v>850</v>
      </c>
      <c r="AA43" s="57">
        <v>850</v>
      </c>
      <c r="AB43" s="57">
        <v>870</v>
      </c>
      <c r="AC43" s="57">
        <v>850</v>
      </c>
      <c r="AD43" s="57">
        <v>850</v>
      </c>
      <c r="AE43" s="65">
        <v>850</v>
      </c>
      <c r="AF43" s="109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2">
      <c r="A44" s="18" t="s">
        <v>37</v>
      </c>
      <c r="B44" s="47">
        <v>850</v>
      </c>
      <c r="C44" s="57">
        <v>850</v>
      </c>
      <c r="D44" s="57">
        <v>850</v>
      </c>
      <c r="E44" s="57">
        <v>850</v>
      </c>
      <c r="F44" s="57">
        <v>850</v>
      </c>
      <c r="G44" s="57">
        <v>870</v>
      </c>
      <c r="H44" s="57">
        <v>850</v>
      </c>
      <c r="I44" s="57">
        <v>850</v>
      </c>
      <c r="J44" s="57">
        <v>850</v>
      </c>
      <c r="K44" s="57">
        <v>850</v>
      </c>
      <c r="L44" s="57">
        <v>850</v>
      </c>
      <c r="M44" s="57">
        <v>850</v>
      </c>
      <c r="N44" s="57">
        <v>870</v>
      </c>
      <c r="O44" s="57">
        <v>850</v>
      </c>
      <c r="P44" s="57">
        <v>850</v>
      </c>
      <c r="Q44" s="57">
        <v>850</v>
      </c>
      <c r="R44" s="57">
        <v>850</v>
      </c>
      <c r="S44" s="57">
        <v>850</v>
      </c>
      <c r="T44" s="57">
        <v>850</v>
      </c>
      <c r="U44" s="57">
        <v>870</v>
      </c>
      <c r="V44" s="57">
        <v>850</v>
      </c>
      <c r="W44" s="57">
        <v>850</v>
      </c>
      <c r="X44" s="57">
        <v>850</v>
      </c>
      <c r="Y44" s="57">
        <v>850</v>
      </c>
      <c r="Z44" s="57">
        <v>850</v>
      </c>
      <c r="AA44" s="57">
        <v>850</v>
      </c>
      <c r="AB44" s="57">
        <v>870</v>
      </c>
      <c r="AC44" s="57">
        <v>850</v>
      </c>
      <c r="AD44" s="57">
        <v>850</v>
      </c>
      <c r="AE44" s="65">
        <v>850</v>
      </c>
      <c r="AF44" s="109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2">
      <c r="A45" s="18" t="s">
        <v>38</v>
      </c>
      <c r="B45" s="47">
        <v>850</v>
      </c>
      <c r="C45" s="57">
        <v>850</v>
      </c>
      <c r="D45" s="57">
        <v>850</v>
      </c>
      <c r="E45" s="57">
        <v>850</v>
      </c>
      <c r="F45" s="57">
        <v>850</v>
      </c>
      <c r="G45" s="57">
        <v>870</v>
      </c>
      <c r="H45" s="57">
        <v>850</v>
      </c>
      <c r="I45" s="57">
        <v>850</v>
      </c>
      <c r="J45" s="57">
        <v>850</v>
      </c>
      <c r="K45" s="57">
        <v>850</v>
      </c>
      <c r="L45" s="57">
        <v>850</v>
      </c>
      <c r="M45" s="57">
        <v>850</v>
      </c>
      <c r="N45" s="57">
        <v>870</v>
      </c>
      <c r="O45" s="57">
        <v>850</v>
      </c>
      <c r="P45" s="57">
        <v>850</v>
      </c>
      <c r="Q45" s="57">
        <v>850</v>
      </c>
      <c r="R45" s="57">
        <v>850</v>
      </c>
      <c r="S45" s="57">
        <v>850</v>
      </c>
      <c r="T45" s="57">
        <v>850</v>
      </c>
      <c r="U45" s="57">
        <v>870</v>
      </c>
      <c r="V45" s="57">
        <v>850</v>
      </c>
      <c r="W45" s="57">
        <v>850</v>
      </c>
      <c r="X45" s="57">
        <v>850</v>
      </c>
      <c r="Y45" s="57">
        <v>850</v>
      </c>
      <c r="Z45" s="57">
        <v>850</v>
      </c>
      <c r="AA45" s="57">
        <v>850</v>
      </c>
      <c r="AB45" s="57">
        <v>870</v>
      </c>
      <c r="AC45" s="57">
        <v>850</v>
      </c>
      <c r="AD45" s="57">
        <v>850</v>
      </c>
      <c r="AE45" s="65">
        <v>850</v>
      </c>
      <c r="AF45" s="109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2">
      <c r="A46" s="18" t="s">
        <v>39</v>
      </c>
      <c r="B46" s="47">
        <v>850</v>
      </c>
      <c r="C46" s="57">
        <v>850</v>
      </c>
      <c r="D46" s="57">
        <v>850</v>
      </c>
      <c r="E46" s="57">
        <v>850</v>
      </c>
      <c r="F46" s="57">
        <v>850</v>
      </c>
      <c r="G46" s="57">
        <v>870</v>
      </c>
      <c r="H46" s="57">
        <v>850</v>
      </c>
      <c r="I46" s="57">
        <v>850</v>
      </c>
      <c r="J46" s="57">
        <v>850</v>
      </c>
      <c r="K46" s="57">
        <v>850</v>
      </c>
      <c r="L46" s="57">
        <v>850</v>
      </c>
      <c r="M46" s="57">
        <v>850</v>
      </c>
      <c r="N46" s="57">
        <v>870</v>
      </c>
      <c r="O46" s="57">
        <v>850</v>
      </c>
      <c r="P46" s="57">
        <v>850</v>
      </c>
      <c r="Q46" s="57">
        <v>850</v>
      </c>
      <c r="R46" s="57">
        <v>850</v>
      </c>
      <c r="S46" s="57">
        <v>850</v>
      </c>
      <c r="T46" s="57">
        <v>850</v>
      </c>
      <c r="U46" s="57">
        <v>870</v>
      </c>
      <c r="V46" s="57">
        <v>850</v>
      </c>
      <c r="W46" s="57">
        <v>850</v>
      </c>
      <c r="X46" s="57">
        <v>850</v>
      </c>
      <c r="Y46" s="57">
        <v>850</v>
      </c>
      <c r="Z46" s="57">
        <v>850</v>
      </c>
      <c r="AA46" s="57">
        <v>850</v>
      </c>
      <c r="AB46" s="57">
        <v>870</v>
      </c>
      <c r="AC46" s="57">
        <v>850</v>
      </c>
      <c r="AD46" s="57">
        <v>850</v>
      </c>
      <c r="AE46" s="65">
        <v>850</v>
      </c>
      <c r="AF46" s="109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2">
      <c r="A47" s="18" t="s">
        <v>40</v>
      </c>
      <c r="B47" s="47">
        <v>850</v>
      </c>
      <c r="C47" s="57">
        <v>850</v>
      </c>
      <c r="D47" s="57">
        <v>850</v>
      </c>
      <c r="E47" s="57">
        <v>850</v>
      </c>
      <c r="F47" s="57">
        <v>850</v>
      </c>
      <c r="G47" s="57">
        <v>870</v>
      </c>
      <c r="H47" s="57">
        <v>850</v>
      </c>
      <c r="I47" s="57">
        <v>850</v>
      </c>
      <c r="J47" s="57">
        <v>850</v>
      </c>
      <c r="K47" s="57">
        <v>850</v>
      </c>
      <c r="L47" s="57">
        <v>850</v>
      </c>
      <c r="M47" s="57">
        <v>850</v>
      </c>
      <c r="N47" s="57">
        <v>870</v>
      </c>
      <c r="O47" s="57">
        <v>850</v>
      </c>
      <c r="P47" s="57">
        <v>850</v>
      </c>
      <c r="Q47" s="57">
        <v>850</v>
      </c>
      <c r="R47" s="57">
        <v>850</v>
      </c>
      <c r="S47" s="57">
        <v>850</v>
      </c>
      <c r="T47" s="57">
        <v>850</v>
      </c>
      <c r="U47" s="57">
        <v>870</v>
      </c>
      <c r="V47" s="57">
        <v>850</v>
      </c>
      <c r="W47" s="57">
        <v>850</v>
      </c>
      <c r="X47" s="57">
        <v>850</v>
      </c>
      <c r="Y47" s="57">
        <v>850</v>
      </c>
      <c r="Z47" s="57">
        <v>850</v>
      </c>
      <c r="AA47" s="57">
        <v>850</v>
      </c>
      <c r="AB47" s="57">
        <v>870</v>
      </c>
      <c r="AC47" s="57">
        <v>850</v>
      </c>
      <c r="AD47" s="57">
        <v>850</v>
      </c>
      <c r="AE47" s="65">
        <v>850</v>
      </c>
      <c r="AF47" s="109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2">
      <c r="A48" s="18" t="s">
        <v>41</v>
      </c>
      <c r="B48" s="47">
        <v>850</v>
      </c>
      <c r="C48" s="57">
        <v>850</v>
      </c>
      <c r="D48" s="57">
        <v>850</v>
      </c>
      <c r="E48" s="57">
        <v>850</v>
      </c>
      <c r="F48" s="57">
        <v>850</v>
      </c>
      <c r="G48" s="57">
        <v>870</v>
      </c>
      <c r="H48" s="57">
        <v>850</v>
      </c>
      <c r="I48" s="57">
        <v>850</v>
      </c>
      <c r="J48" s="57">
        <v>850</v>
      </c>
      <c r="K48" s="57">
        <v>850</v>
      </c>
      <c r="L48" s="57">
        <v>850</v>
      </c>
      <c r="M48" s="57">
        <v>850</v>
      </c>
      <c r="N48" s="57">
        <v>870</v>
      </c>
      <c r="O48" s="57">
        <v>850</v>
      </c>
      <c r="P48" s="57">
        <v>850</v>
      </c>
      <c r="Q48" s="57">
        <v>850</v>
      </c>
      <c r="R48" s="57">
        <v>850</v>
      </c>
      <c r="S48" s="57">
        <v>850</v>
      </c>
      <c r="T48" s="57">
        <v>850</v>
      </c>
      <c r="U48" s="57">
        <v>870</v>
      </c>
      <c r="V48" s="57">
        <v>850</v>
      </c>
      <c r="W48" s="57">
        <v>850</v>
      </c>
      <c r="X48" s="57">
        <v>850</v>
      </c>
      <c r="Y48" s="57">
        <v>850</v>
      </c>
      <c r="Z48" s="57">
        <v>850</v>
      </c>
      <c r="AA48" s="57">
        <v>850</v>
      </c>
      <c r="AB48" s="57">
        <v>870</v>
      </c>
      <c r="AC48" s="57">
        <v>850</v>
      </c>
      <c r="AD48" s="57">
        <v>850</v>
      </c>
      <c r="AE48" s="65">
        <v>850</v>
      </c>
      <c r="AF48" s="109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4" x14ac:dyDescent="0.2">
      <c r="A49" s="18" t="s">
        <v>42</v>
      </c>
      <c r="B49" s="47">
        <v>850</v>
      </c>
      <c r="C49" s="57">
        <v>850</v>
      </c>
      <c r="D49" s="57">
        <v>850</v>
      </c>
      <c r="E49" s="57">
        <v>850</v>
      </c>
      <c r="F49" s="57">
        <v>850</v>
      </c>
      <c r="G49" s="57">
        <v>870</v>
      </c>
      <c r="H49" s="57">
        <v>850</v>
      </c>
      <c r="I49" s="57">
        <v>850</v>
      </c>
      <c r="J49" s="57">
        <v>850</v>
      </c>
      <c r="K49" s="57">
        <v>850</v>
      </c>
      <c r="L49" s="57">
        <v>850</v>
      </c>
      <c r="M49" s="57">
        <v>850</v>
      </c>
      <c r="N49" s="57">
        <v>870</v>
      </c>
      <c r="O49" s="57">
        <v>850</v>
      </c>
      <c r="P49" s="57">
        <v>850</v>
      </c>
      <c r="Q49" s="57">
        <v>850</v>
      </c>
      <c r="R49" s="57">
        <v>850</v>
      </c>
      <c r="S49" s="57">
        <v>850</v>
      </c>
      <c r="T49" s="57">
        <v>850</v>
      </c>
      <c r="U49" s="57">
        <v>870</v>
      </c>
      <c r="V49" s="57">
        <v>850</v>
      </c>
      <c r="W49" s="57">
        <v>850</v>
      </c>
      <c r="X49" s="57">
        <v>850</v>
      </c>
      <c r="Y49" s="57">
        <v>850</v>
      </c>
      <c r="Z49" s="57">
        <v>850</v>
      </c>
      <c r="AA49" s="57">
        <v>850</v>
      </c>
      <c r="AB49" s="57">
        <v>870</v>
      </c>
      <c r="AC49" s="57">
        <v>850</v>
      </c>
      <c r="AD49" s="57">
        <v>850</v>
      </c>
      <c r="AE49" s="65">
        <v>850</v>
      </c>
      <c r="AF49" s="109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4" x14ac:dyDescent="0.2">
      <c r="A50" s="46" t="s">
        <v>43</v>
      </c>
      <c r="B50" s="47">
        <v>850</v>
      </c>
      <c r="C50" s="57">
        <v>850</v>
      </c>
      <c r="D50" s="57">
        <v>850</v>
      </c>
      <c r="E50" s="57">
        <v>850</v>
      </c>
      <c r="F50" s="57">
        <v>850</v>
      </c>
      <c r="G50" s="57">
        <v>870</v>
      </c>
      <c r="H50" s="57">
        <v>850</v>
      </c>
      <c r="I50" s="57">
        <v>850</v>
      </c>
      <c r="J50" s="57">
        <v>850</v>
      </c>
      <c r="K50" s="57">
        <v>850</v>
      </c>
      <c r="L50" s="57">
        <v>850</v>
      </c>
      <c r="M50" s="57">
        <v>850</v>
      </c>
      <c r="N50" s="57">
        <v>870</v>
      </c>
      <c r="O50" s="57">
        <v>850</v>
      </c>
      <c r="P50" s="57">
        <v>850</v>
      </c>
      <c r="Q50" s="57">
        <v>850</v>
      </c>
      <c r="R50" s="57">
        <v>850</v>
      </c>
      <c r="S50" s="57">
        <v>850</v>
      </c>
      <c r="T50" s="57">
        <v>850</v>
      </c>
      <c r="U50" s="57">
        <v>870</v>
      </c>
      <c r="V50" s="57">
        <v>850</v>
      </c>
      <c r="W50" s="57">
        <v>850</v>
      </c>
      <c r="X50" s="57">
        <v>850</v>
      </c>
      <c r="Y50" s="57">
        <v>850</v>
      </c>
      <c r="Z50" s="57">
        <v>850</v>
      </c>
      <c r="AA50" s="57">
        <v>850</v>
      </c>
      <c r="AB50" s="57">
        <v>870</v>
      </c>
      <c r="AC50" s="57">
        <v>850</v>
      </c>
      <c r="AD50" s="57">
        <v>850</v>
      </c>
      <c r="AE50" s="65">
        <v>850</v>
      </c>
      <c r="AF50" s="109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4" x14ac:dyDescent="0.2">
      <c r="A51" s="17" t="s">
        <v>44</v>
      </c>
      <c r="B51" s="73">
        <v>870</v>
      </c>
      <c r="C51" s="74">
        <v>870</v>
      </c>
      <c r="D51" s="74">
        <v>870</v>
      </c>
      <c r="E51" s="74">
        <v>870</v>
      </c>
      <c r="F51" s="74">
        <v>870</v>
      </c>
      <c r="G51" s="74">
        <v>870</v>
      </c>
      <c r="H51" s="74">
        <v>870</v>
      </c>
      <c r="I51" s="74">
        <v>870</v>
      </c>
      <c r="J51" s="74">
        <v>870</v>
      </c>
      <c r="K51" s="74">
        <v>870</v>
      </c>
      <c r="L51" s="74">
        <v>870</v>
      </c>
      <c r="M51" s="74">
        <v>870</v>
      </c>
      <c r="N51" s="74">
        <v>870</v>
      </c>
      <c r="O51" s="74">
        <v>870</v>
      </c>
      <c r="P51" s="74">
        <v>870</v>
      </c>
      <c r="Q51" s="74">
        <v>870</v>
      </c>
      <c r="R51" s="74">
        <v>870</v>
      </c>
      <c r="S51" s="74">
        <v>870</v>
      </c>
      <c r="T51" s="74">
        <v>870</v>
      </c>
      <c r="U51" s="74">
        <v>870</v>
      </c>
      <c r="V51" s="74">
        <v>870</v>
      </c>
      <c r="W51" s="74">
        <v>870</v>
      </c>
      <c r="X51" s="74">
        <v>870</v>
      </c>
      <c r="Y51" s="74">
        <v>870</v>
      </c>
      <c r="Z51" s="74">
        <v>870</v>
      </c>
      <c r="AA51" s="74">
        <v>870</v>
      </c>
      <c r="AB51" s="74">
        <v>870</v>
      </c>
      <c r="AC51" s="74">
        <v>870</v>
      </c>
      <c r="AD51" s="74">
        <v>870</v>
      </c>
      <c r="AE51" s="117">
        <v>870</v>
      </c>
      <c r="AF51" s="102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4" x14ac:dyDescent="0.2">
      <c r="A52" s="18" t="s">
        <v>45</v>
      </c>
      <c r="B52" s="76">
        <v>870</v>
      </c>
      <c r="C52" s="77">
        <v>870</v>
      </c>
      <c r="D52" s="77">
        <v>870</v>
      </c>
      <c r="E52" s="77">
        <v>870</v>
      </c>
      <c r="F52" s="77">
        <v>870</v>
      </c>
      <c r="G52" s="77">
        <v>870</v>
      </c>
      <c r="H52" s="77">
        <v>870</v>
      </c>
      <c r="I52" s="77">
        <v>870</v>
      </c>
      <c r="J52" s="77">
        <v>870</v>
      </c>
      <c r="K52" s="77">
        <v>870</v>
      </c>
      <c r="L52" s="77">
        <v>870</v>
      </c>
      <c r="M52" s="77">
        <v>870</v>
      </c>
      <c r="N52" s="77">
        <v>870</v>
      </c>
      <c r="O52" s="77">
        <v>870</v>
      </c>
      <c r="P52" s="77">
        <v>870</v>
      </c>
      <c r="Q52" s="77">
        <v>870</v>
      </c>
      <c r="R52" s="77">
        <v>870</v>
      </c>
      <c r="S52" s="77">
        <v>870</v>
      </c>
      <c r="T52" s="77">
        <v>870</v>
      </c>
      <c r="U52" s="77">
        <v>870</v>
      </c>
      <c r="V52" s="77">
        <v>870</v>
      </c>
      <c r="W52" s="77">
        <v>870</v>
      </c>
      <c r="X52" s="77">
        <v>870</v>
      </c>
      <c r="Y52" s="77">
        <v>870</v>
      </c>
      <c r="Z52" s="77">
        <v>870</v>
      </c>
      <c r="AA52" s="77">
        <v>870</v>
      </c>
      <c r="AB52" s="77">
        <v>870</v>
      </c>
      <c r="AC52" s="77">
        <v>870</v>
      </c>
      <c r="AD52" s="77">
        <v>870</v>
      </c>
      <c r="AE52" s="82">
        <v>870</v>
      </c>
      <c r="AF52" s="102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4" x14ac:dyDescent="0.2">
      <c r="A53" s="18" t="s">
        <v>46</v>
      </c>
      <c r="B53" s="76">
        <v>870</v>
      </c>
      <c r="C53" s="77">
        <v>870</v>
      </c>
      <c r="D53" s="77">
        <v>870</v>
      </c>
      <c r="E53" s="77">
        <v>870</v>
      </c>
      <c r="F53" s="77">
        <v>870</v>
      </c>
      <c r="G53" s="77">
        <v>870</v>
      </c>
      <c r="H53" s="77">
        <v>870</v>
      </c>
      <c r="I53" s="77">
        <v>870</v>
      </c>
      <c r="J53" s="77">
        <v>870</v>
      </c>
      <c r="K53" s="77">
        <v>870</v>
      </c>
      <c r="L53" s="77">
        <v>870</v>
      </c>
      <c r="M53" s="77">
        <v>870</v>
      </c>
      <c r="N53" s="77">
        <v>870</v>
      </c>
      <c r="O53" s="77">
        <v>870</v>
      </c>
      <c r="P53" s="77">
        <v>870</v>
      </c>
      <c r="Q53" s="77">
        <v>870</v>
      </c>
      <c r="R53" s="77">
        <v>870</v>
      </c>
      <c r="S53" s="77">
        <v>870</v>
      </c>
      <c r="T53" s="77">
        <v>870</v>
      </c>
      <c r="U53" s="77">
        <v>870</v>
      </c>
      <c r="V53" s="77">
        <v>870</v>
      </c>
      <c r="W53" s="77">
        <v>870</v>
      </c>
      <c r="X53" s="77">
        <v>870</v>
      </c>
      <c r="Y53" s="77">
        <v>870</v>
      </c>
      <c r="Z53" s="77">
        <v>870</v>
      </c>
      <c r="AA53" s="77">
        <v>870</v>
      </c>
      <c r="AB53" s="77">
        <v>870</v>
      </c>
      <c r="AC53" s="77">
        <v>870</v>
      </c>
      <c r="AD53" s="77">
        <v>870</v>
      </c>
      <c r="AE53" s="82">
        <v>870</v>
      </c>
      <c r="AF53" s="102"/>
      <c r="AG53" s="121" t="str">
        <f>CONCATENATE(B3,"合計")</f>
        <v>6月合計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4" x14ac:dyDescent="0.2">
      <c r="A54" s="19" t="s">
        <v>47</v>
      </c>
      <c r="B54" s="78">
        <v>870</v>
      </c>
      <c r="C54" s="79">
        <v>870</v>
      </c>
      <c r="D54" s="79">
        <v>870</v>
      </c>
      <c r="E54" s="79">
        <v>870</v>
      </c>
      <c r="F54" s="79">
        <v>870</v>
      </c>
      <c r="G54" s="79">
        <v>870</v>
      </c>
      <c r="H54" s="79">
        <v>870</v>
      </c>
      <c r="I54" s="79">
        <v>870</v>
      </c>
      <c r="J54" s="79">
        <v>870</v>
      </c>
      <c r="K54" s="79">
        <v>870</v>
      </c>
      <c r="L54" s="79">
        <v>870</v>
      </c>
      <c r="M54" s="79">
        <v>870</v>
      </c>
      <c r="N54" s="79">
        <v>870</v>
      </c>
      <c r="O54" s="79">
        <v>870</v>
      </c>
      <c r="P54" s="79">
        <v>870</v>
      </c>
      <c r="Q54" s="79">
        <v>870</v>
      </c>
      <c r="R54" s="79">
        <v>870</v>
      </c>
      <c r="S54" s="79">
        <v>870</v>
      </c>
      <c r="T54" s="79">
        <v>870</v>
      </c>
      <c r="U54" s="79">
        <v>870</v>
      </c>
      <c r="V54" s="79">
        <v>870</v>
      </c>
      <c r="W54" s="79">
        <v>870</v>
      </c>
      <c r="X54" s="79">
        <v>870</v>
      </c>
      <c r="Y54" s="79">
        <v>870</v>
      </c>
      <c r="Z54" s="79">
        <v>870</v>
      </c>
      <c r="AA54" s="79">
        <v>870</v>
      </c>
      <c r="AB54" s="79">
        <v>870</v>
      </c>
      <c r="AC54" s="79">
        <v>870</v>
      </c>
      <c r="AD54" s="79">
        <v>870</v>
      </c>
      <c r="AE54" s="83">
        <v>870</v>
      </c>
      <c r="AF54" s="105"/>
      <c r="AG54" s="121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4" x14ac:dyDescent="0.2">
      <c r="A55" s="20" t="s">
        <v>51</v>
      </c>
      <c r="B55" s="8">
        <f>SUM(B7:B54)</f>
        <v>41200</v>
      </c>
      <c r="C55" s="9">
        <f t="shared" ref="C55:AE55" si="3">SUM(C7:C54)</f>
        <v>41200</v>
      </c>
      <c r="D55" s="9">
        <f t="shared" si="3"/>
        <v>41200</v>
      </c>
      <c r="E55" s="9">
        <f t="shared" si="3"/>
        <v>41200</v>
      </c>
      <c r="F55" s="9">
        <f t="shared" si="3"/>
        <v>41200</v>
      </c>
      <c r="G55" s="9">
        <f t="shared" si="3"/>
        <v>41760</v>
      </c>
      <c r="H55" s="9">
        <f>SUM(H7:H54)</f>
        <v>41200</v>
      </c>
      <c r="I55" s="9">
        <f t="shared" si="3"/>
        <v>41200</v>
      </c>
      <c r="J55" s="9">
        <f t="shared" si="3"/>
        <v>41200</v>
      </c>
      <c r="K55" s="9">
        <f t="shared" si="3"/>
        <v>41200</v>
      </c>
      <c r="L55" s="9">
        <f t="shared" si="3"/>
        <v>41200</v>
      </c>
      <c r="M55" s="9">
        <f t="shared" si="3"/>
        <v>41200</v>
      </c>
      <c r="N55" s="9">
        <f t="shared" si="3"/>
        <v>41760</v>
      </c>
      <c r="O55" s="9">
        <f>SUM(O7:O54)</f>
        <v>41200</v>
      </c>
      <c r="P55" s="9">
        <f t="shared" si="3"/>
        <v>41200</v>
      </c>
      <c r="Q55" s="9">
        <f t="shared" si="3"/>
        <v>41200</v>
      </c>
      <c r="R55" s="9">
        <f t="shared" si="3"/>
        <v>41200</v>
      </c>
      <c r="S55" s="9">
        <f t="shared" si="3"/>
        <v>41200</v>
      </c>
      <c r="T55" s="9">
        <f t="shared" si="3"/>
        <v>41200</v>
      </c>
      <c r="U55" s="9">
        <f t="shared" si="3"/>
        <v>41760</v>
      </c>
      <c r="V55" s="9">
        <f>SUM(V7:V54)</f>
        <v>41200</v>
      </c>
      <c r="W55" s="9">
        <f t="shared" si="3"/>
        <v>41200</v>
      </c>
      <c r="X55" s="9">
        <f t="shared" si="3"/>
        <v>41200</v>
      </c>
      <c r="Y55" s="9">
        <f t="shared" si="3"/>
        <v>41200</v>
      </c>
      <c r="Z55" s="9">
        <f t="shared" si="3"/>
        <v>41200</v>
      </c>
      <c r="AA55" s="9">
        <f t="shared" si="3"/>
        <v>41200</v>
      </c>
      <c r="AB55" s="9">
        <f t="shared" si="3"/>
        <v>41760</v>
      </c>
      <c r="AC55" s="9">
        <f>SUM(AC7:AC54)</f>
        <v>41200</v>
      </c>
      <c r="AD55" s="9">
        <f t="shared" si="3"/>
        <v>41200</v>
      </c>
      <c r="AE55" s="10">
        <f t="shared" si="3"/>
        <v>41200</v>
      </c>
      <c r="AF55" s="29"/>
      <c r="AG55" s="70">
        <f>SUM(B55:AE55)</f>
        <v>1238240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4" x14ac:dyDescent="0.2">
      <c r="A56" s="31" t="s">
        <v>54</v>
      </c>
      <c r="B56" s="7">
        <f t="shared" ref="B56:AE56" si="4">IF(B4="",SUM(B23:B50),0)</f>
        <v>23800</v>
      </c>
      <c r="C56" s="7">
        <f t="shared" si="4"/>
        <v>23800</v>
      </c>
      <c r="D56" s="7">
        <f t="shared" si="4"/>
        <v>23800</v>
      </c>
      <c r="E56" s="7">
        <f t="shared" si="4"/>
        <v>23800</v>
      </c>
      <c r="F56" s="7">
        <f t="shared" si="4"/>
        <v>23800</v>
      </c>
      <c r="G56" s="7">
        <f t="shared" si="4"/>
        <v>0</v>
      </c>
      <c r="H56" s="7">
        <f>IF(H4="",SUM(H23:H50),0)</f>
        <v>23800</v>
      </c>
      <c r="I56" s="7">
        <f t="shared" si="4"/>
        <v>23800</v>
      </c>
      <c r="J56" s="7">
        <f t="shared" si="4"/>
        <v>23800</v>
      </c>
      <c r="K56" s="7">
        <f t="shared" si="4"/>
        <v>23800</v>
      </c>
      <c r="L56" s="7">
        <f t="shared" si="4"/>
        <v>23800</v>
      </c>
      <c r="M56" s="7">
        <f t="shared" si="4"/>
        <v>23800</v>
      </c>
      <c r="N56" s="7">
        <f t="shared" si="4"/>
        <v>0</v>
      </c>
      <c r="O56" s="7">
        <f>IF(O4="",SUM(O23:O50),0)</f>
        <v>23800</v>
      </c>
      <c r="P56" s="7">
        <f t="shared" si="4"/>
        <v>23800</v>
      </c>
      <c r="Q56" s="7">
        <f t="shared" si="4"/>
        <v>23800</v>
      </c>
      <c r="R56" s="7">
        <f t="shared" si="4"/>
        <v>23800</v>
      </c>
      <c r="S56" s="7">
        <f t="shared" si="4"/>
        <v>23800</v>
      </c>
      <c r="T56" s="7">
        <f t="shared" si="4"/>
        <v>23800</v>
      </c>
      <c r="U56" s="7">
        <f t="shared" si="4"/>
        <v>0</v>
      </c>
      <c r="V56" s="7">
        <f>IF(V4="",SUM(V23:V50),0)</f>
        <v>23800</v>
      </c>
      <c r="W56" s="7">
        <f t="shared" si="4"/>
        <v>23800</v>
      </c>
      <c r="X56" s="7">
        <f t="shared" si="4"/>
        <v>23800</v>
      </c>
      <c r="Y56" s="7">
        <f t="shared" si="4"/>
        <v>23800</v>
      </c>
      <c r="Z56" s="7">
        <f t="shared" si="4"/>
        <v>23800</v>
      </c>
      <c r="AA56" s="7">
        <f t="shared" si="4"/>
        <v>23800</v>
      </c>
      <c r="AB56" s="7">
        <f t="shared" si="4"/>
        <v>0</v>
      </c>
      <c r="AC56" s="7">
        <f>IF(AC4="",SUM(AC23:AC50),0)</f>
        <v>23800</v>
      </c>
      <c r="AD56" s="7">
        <f t="shared" si="4"/>
        <v>23800</v>
      </c>
      <c r="AE56" s="7">
        <f t="shared" si="4"/>
        <v>23800</v>
      </c>
      <c r="AF56" s="22"/>
      <c r="AG56" s="39">
        <f>SUM(B56:AE56)</f>
        <v>618800</v>
      </c>
    </row>
    <row r="57" spans="1:44" x14ac:dyDescent="0.2">
      <c r="A57" s="31" t="s">
        <v>55</v>
      </c>
      <c r="B57" s="7">
        <f t="shared" ref="B57:AE57" si="5">IF(B4="",SUM(B7:B22,B51:B54),SUM(B7:B54))</f>
        <v>17400</v>
      </c>
      <c r="C57" s="7">
        <f t="shared" si="5"/>
        <v>17400</v>
      </c>
      <c r="D57" s="7">
        <f t="shared" si="5"/>
        <v>17400</v>
      </c>
      <c r="E57" s="7">
        <f t="shared" si="5"/>
        <v>17400</v>
      </c>
      <c r="F57" s="7">
        <f t="shared" si="5"/>
        <v>17400</v>
      </c>
      <c r="G57" s="7">
        <f t="shared" si="5"/>
        <v>41760</v>
      </c>
      <c r="H57" s="7">
        <f>IF(H4="",SUM(H7:H22,H51:H54),SUM(H7:H54))</f>
        <v>17400</v>
      </c>
      <c r="I57" s="7">
        <f t="shared" si="5"/>
        <v>17400</v>
      </c>
      <c r="J57" s="7">
        <f t="shared" si="5"/>
        <v>17400</v>
      </c>
      <c r="K57" s="7">
        <f t="shared" si="5"/>
        <v>17400</v>
      </c>
      <c r="L57" s="7">
        <f t="shared" si="5"/>
        <v>17400</v>
      </c>
      <c r="M57" s="7">
        <f t="shared" si="5"/>
        <v>17400</v>
      </c>
      <c r="N57" s="7">
        <f t="shared" si="5"/>
        <v>41760</v>
      </c>
      <c r="O57" s="7">
        <f>IF(O4="",SUM(O7:O22,O51:O54),SUM(O7:O54))</f>
        <v>17400</v>
      </c>
      <c r="P57" s="7">
        <f t="shared" si="5"/>
        <v>17400</v>
      </c>
      <c r="Q57" s="7">
        <f t="shared" si="5"/>
        <v>17400</v>
      </c>
      <c r="R57" s="7">
        <f t="shared" si="5"/>
        <v>17400</v>
      </c>
      <c r="S57" s="7">
        <f t="shared" si="5"/>
        <v>17400</v>
      </c>
      <c r="T57" s="7">
        <f t="shared" si="5"/>
        <v>17400</v>
      </c>
      <c r="U57" s="7">
        <f t="shared" si="5"/>
        <v>41760</v>
      </c>
      <c r="V57" s="7">
        <f>IF(V4="",SUM(V7:V22,V51:V54),SUM(V7:V54))</f>
        <v>17400</v>
      </c>
      <c r="W57" s="7">
        <f t="shared" si="5"/>
        <v>17400</v>
      </c>
      <c r="X57" s="7">
        <f t="shared" si="5"/>
        <v>17400</v>
      </c>
      <c r="Y57" s="7">
        <f t="shared" si="5"/>
        <v>17400</v>
      </c>
      <c r="Z57" s="7">
        <f t="shared" si="5"/>
        <v>17400</v>
      </c>
      <c r="AA57" s="7">
        <f t="shared" si="5"/>
        <v>17400</v>
      </c>
      <c r="AB57" s="7">
        <f t="shared" si="5"/>
        <v>41760</v>
      </c>
      <c r="AC57" s="7">
        <f>IF(AC4="",SUM(AC7:AC22,AC51:AC54),SUM(AC7:AC54))</f>
        <v>17400</v>
      </c>
      <c r="AD57" s="7">
        <f t="shared" si="5"/>
        <v>17400</v>
      </c>
      <c r="AE57" s="7">
        <f t="shared" si="5"/>
        <v>17400</v>
      </c>
      <c r="AF57" s="7"/>
      <c r="AG57" s="40">
        <f>SUM(B57:AE57)</f>
        <v>619440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C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1" t="s">
        <v>48</v>
      </c>
      <c r="B59" s="7">
        <f t="shared" ref="B59:AE59" si="6">AVERAGE(B7:B54)</f>
        <v>858.33333333333337</v>
      </c>
      <c r="C59" s="7">
        <f t="shared" si="6"/>
        <v>858.33333333333337</v>
      </c>
      <c r="D59" s="7">
        <f t="shared" si="6"/>
        <v>858.33333333333337</v>
      </c>
      <c r="E59" s="7">
        <f t="shared" si="6"/>
        <v>858.33333333333337</v>
      </c>
      <c r="F59" s="7">
        <f t="shared" si="6"/>
        <v>858.33333333333337</v>
      </c>
      <c r="G59" s="7">
        <f t="shared" si="6"/>
        <v>870</v>
      </c>
      <c r="H59" s="7">
        <f>AVERAGE(H7:H54)</f>
        <v>858.33333333333337</v>
      </c>
      <c r="I59" s="7">
        <f t="shared" si="6"/>
        <v>858.33333333333337</v>
      </c>
      <c r="J59" s="7">
        <f t="shared" si="6"/>
        <v>858.33333333333337</v>
      </c>
      <c r="K59" s="7">
        <f t="shared" si="6"/>
        <v>858.33333333333337</v>
      </c>
      <c r="L59" s="7">
        <f t="shared" si="6"/>
        <v>858.33333333333337</v>
      </c>
      <c r="M59" s="7">
        <f t="shared" si="6"/>
        <v>858.33333333333337</v>
      </c>
      <c r="N59" s="7">
        <f t="shared" si="6"/>
        <v>870</v>
      </c>
      <c r="O59" s="7">
        <f>AVERAGE(O7:O54)</f>
        <v>858.33333333333337</v>
      </c>
      <c r="P59" s="7">
        <f t="shared" si="6"/>
        <v>858.33333333333337</v>
      </c>
      <c r="Q59" s="7">
        <f t="shared" si="6"/>
        <v>858.33333333333337</v>
      </c>
      <c r="R59" s="7">
        <f t="shared" si="6"/>
        <v>858.33333333333337</v>
      </c>
      <c r="S59" s="7">
        <f t="shared" si="6"/>
        <v>858.33333333333337</v>
      </c>
      <c r="T59" s="7">
        <f t="shared" si="6"/>
        <v>858.33333333333337</v>
      </c>
      <c r="U59" s="7">
        <f t="shared" si="6"/>
        <v>870</v>
      </c>
      <c r="V59" s="7">
        <f>AVERAGE(V7:V54)</f>
        <v>858.33333333333337</v>
      </c>
      <c r="W59" s="7">
        <f t="shared" si="6"/>
        <v>858.33333333333337</v>
      </c>
      <c r="X59" s="7">
        <f t="shared" si="6"/>
        <v>858.33333333333337</v>
      </c>
      <c r="Y59" s="7">
        <f t="shared" si="6"/>
        <v>858.33333333333337</v>
      </c>
      <c r="Z59" s="7">
        <f t="shared" si="6"/>
        <v>858.33333333333337</v>
      </c>
      <c r="AA59" s="7">
        <f t="shared" si="6"/>
        <v>858.33333333333337</v>
      </c>
      <c r="AB59" s="7">
        <f t="shared" si="6"/>
        <v>870</v>
      </c>
      <c r="AC59" s="7">
        <f>AVERAGE(AC7:AC54)</f>
        <v>858.33333333333337</v>
      </c>
      <c r="AD59" s="7">
        <f t="shared" si="6"/>
        <v>858.33333333333337</v>
      </c>
      <c r="AE59" s="7">
        <f t="shared" si="6"/>
        <v>858.33333333333337</v>
      </c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1" t="s">
        <v>49</v>
      </c>
      <c r="B60" s="7">
        <f t="shared" ref="B60" si="7">MAX(B7:B54)</f>
        <v>870</v>
      </c>
      <c r="C60" s="7">
        <f t="shared" ref="C60:AE60" si="8">MAX(C7:C54)</f>
        <v>870</v>
      </c>
      <c r="D60" s="7">
        <f t="shared" si="8"/>
        <v>870</v>
      </c>
      <c r="E60" s="7">
        <f t="shared" si="8"/>
        <v>870</v>
      </c>
      <c r="F60" s="7">
        <f t="shared" si="8"/>
        <v>870</v>
      </c>
      <c r="G60" s="7">
        <f t="shared" si="8"/>
        <v>870</v>
      </c>
      <c r="H60" s="7">
        <f t="shared" si="8"/>
        <v>870</v>
      </c>
      <c r="I60" s="7">
        <f t="shared" si="8"/>
        <v>870</v>
      </c>
      <c r="J60" s="7">
        <f t="shared" si="8"/>
        <v>870</v>
      </c>
      <c r="K60" s="7">
        <f t="shared" si="8"/>
        <v>870</v>
      </c>
      <c r="L60" s="7">
        <f t="shared" si="8"/>
        <v>870</v>
      </c>
      <c r="M60" s="7">
        <f t="shared" si="8"/>
        <v>870</v>
      </c>
      <c r="N60" s="7">
        <f t="shared" si="8"/>
        <v>870</v>
      </c>
      <c r="O60" s="7">
        <f t="shared" si="8"/>
        <v>870</v>
      </c>
      <c r="P60" s="7">
        <f t="shared" si="8"/>
        <v>870</v>
      </c>
      <c r="Q60" s="7">
        <f t="shared" si="8"/>
        <v>870</v>
      </c>
      <c r="R60" s="7">
        <f t="shared" si="8"/>
        <v>870</v>
      </c>
      <c r="S60" s="7">
        <f t="shared" si="8"/>
        <v>870</v>
      </c>
      <c r="T60" s="7">
        <f t="shared" si="8"/>
        <v>870</v>
      </c>
      <c r="U60" s="7">
        <f t="shared" si="8"/>
        <v>870</v>
      </c>
      <c r="V60" s="7">
        <f t="shared" si="8"/>
        <v>870</v>
      </c>
      <c r="W60" s="7">
        <f t="shared" si="8"/>
        <v>870</v>
      </c>
      <c r="X60" s="7">
        <f t="shared" si="8"/>
        <v>870</v>
      </c>
      <c r="Y60" s="7">
        <f t="shared" si="8"/>
        <v>870</v>
      </c>
      <c r="Z60" s="7">
        <f t="shared" si="8"/>
        <v>870</v>
      </c>
      <c r="AA60" s="7">
        <f t="shared" si="8"/>
        <v>870</v>
      </c>
      <c r="AB60" s="7">
        <f t="shared" si="8"/>
        <v>870</v>
      </c>
      <c r="AC60" s="7">
        <f t="shared" si="8"/>
        <v>870</v>
      </c>
      <c r="AD60" s="7">
        <f t="shared" si="8"/>
        <v>870</v>
      </c>
      <c r="AE60" s="7">
        <f t="shared" si="8"/>
        <v>870</v>
      </c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1" t="s">
        <v>50</v>
      </c>
      <c r="B61" s="7">
        <f t="shared" ref="B61" si="9">MIN(B7:B54)</f>
        <v>850</v>
      </c>
      <c r="C61" s="7">
        <f t="shared" ref="C61:AE61" si="10">MIN(C7:C54)</f>
        <v>850</v>
      </c>
      <c r="D61" s="7">
        <f t="shared" si="10"/>
        <v>850</v>
      </c>
      <c r="E61" s="7">
        <f t="shared" si="10"/>
        <v>850</v>
      </c>
      <c r="F61" s="7">
        <f t="shared" si="10"/>
        <v>850</v>
      </c>
      <c r="G61" s="7">
        <f t="shared" si="10"/>
        <v>870</v>
      </c>
      <c r="H61" s="7">
        <f t="shared" si="10"/>
        <v>850</v>
      </c>
      <c r="I61" s="7">
        <f t="shared" si="10"/>
        <v>850</v>
      </c>
      <c r="J61" s="7">
        <f t="shared" si="10"/>
        <v>850</v>
      </c>
      <c r="K61" s="7">
        <f t="shared" si="10"/>
        <v>850</v>
      </c>
      <c r="L61" s="7">
        <f t="shared" si="10"/>
        <v>850</v>
      </c>
      <c r="M61" s="7">
        <f t="shared" si="10"/>
        <v>850</v>
      </c>
      <c r="N61" s="7">
        <f t="shared" si="10"/>
        <v>870</v>
      </c>
      <c r="O61" s="7">
        <f t="shared" si="10"/>
        <v>850</v>
      </c>
      <c r="P61" s="7">
        <f t="shared" si="10"/>
        <v>850</v>
      </c>
      <c r="Q61" s="7">
        <f t="shared" si="10"/>
        <v>850</v>
      </c>
      <c r="R61" s="7">
        <f t="shared" si="10"/>
        <v>850</v>
      </c>
      <c r="S61" s="7">
        <f t="shared" si="10"/>
        <v>850</v>
      </c>
      <c r="T61" s="7">
        <f t="shared" si="10"/>
        <v>850</v>
      </c>
      <c r="U61" s="7">
        <f t="shared" si="10"/>
        <v>870</v>
      </c>
      <c r="V61" s="7">
        <f t="shared" si="10"/>
        <v>850</v>
      </c>
      <c r="W61" s="7">
        <f t="shared" si="10"/>
        <v>850</v>
      </c>
      <c r="X61" s="7">
        <f t="shared" si="10"/>
        <v>850</v>
      </c>
      <c r="Y61" s="7">
        <f t="shared" si="10"/>
        <v>850</v>
      </c>
      <c r="Z61" s="7">
        <f t="shared" si="10"/>
        <v>850</v>
      </c>
      <c r="AA61" s="7">
        <f t="shared" si="10"/>
        <v>850</v>
      </c>
      <c r="AB61" s="7">
        <f t="shared" si="10"/>
        <v>870</v>
      </c>
      <c r="AC61" s="7">
        <f t="shared" si="10"/>
        <v>850</v>
      </c>
      <c r="AD61" s="7">
        <f t="shared" si="10"/>
        <v>850</v>
      </c>
      <c r="AE61" s="7">
        <f t="shared" si="10"/>
        <v>850</v>
      </c>
      <c r="AF61" s="7"/>
    </row>
  </sheetData>
  <mergeCells count="2">
    <mergeCell ref="A5:A6"/>
    <mergeCell ref="AG53:AG54"/>
  </mergeCells>
  <phoneticPr fontId="2"/>
  <conditionalFormatting sqref="B23:AF50">
    <cfRule type="expression" dxfId="35" priority="2">
      <formula>B$4="1"</formula>
    </cfRule>
  </conditionalFormatting>
  <conditionalFormatting sqref="B23:AF50">
    <cfRule type="expression" dxfId="34" priority="1">
      <formula>B$4=1</formula>
    </cfRule>
  </conditionalFormatting>
  <pageMargins left="0.25" right="0.25" top="0.75" bottom="0.75" header="0.3" footer="0.3"/>
  <pageSetup paperSize="9" scale="57" orientation="landscape" r:id="rId1"/>
  <headerFooter>
    <oddHeader>&amp;R別紙２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">
        <v>69</v>
      </c>
    </row>
    <row r="3" spans="1:45" x14ac:dyDescent="0.2">
      <c r="A3" s="61">
        <f>'4月'!A3</f>
        <v>9</v>
      </c>
      <c r="B3" s="1" t="s">
        <v>60</v>
      </c>
      <c r="AF3" s="2" t="s">
        <v>52</v>
      </c>
    </row>
    <row r="4" spans="1:45" s="3" customFormat="1" hidden="1" x14ac:dyDescent="0.2">
      <c r="A4" s="3">
        <f>SUM(B4:AF4)</f>
        <v>5</v>
      </c>
      <c r="B4" s="3" t="str">
        <f t="shared" ref="B4:AF4" si="0">IF(B6="日",1,"")</f>
        <v/>
      </c>
      <c r="C4" s="3" t="str">
        <f t="shared" si="0"/>
        <v/>
      </c>
      <c r="D4" s="3" t="str">
        <f t="shared" si="0"/>
        <v/>
      </c>
      <c r="E4" s="3">
        <f t="shared" si="0"/>
        <v>1</v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 t="str">
        <f>IF(J6="日",1,"")</f>
        <v/>
      </c>
      <c r="K4" s="3" t="str">
        <f t="shared" si="0"/>
        <v/>
      </c>
      <c r="L4" s="3">
        <f t="shared" si="0"/>
        <v>1</v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>
        <f t="shared" si="0"/>
        <v>1</v>
      </c>
      <c r="T4" s="3">
        <v>1</v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 t="str">
        <f t="shared" si="0"/>
        <v/>
      </c>
      <c r="Y4" s="3" t="str">
        <f t="shared" si="0"/>
        <v/>
      </c>
      <c r="Z4" s="3">
        <f t="shared" si="0"/>
        <v>1</v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 t="str">
        <f t="shared" si="0"/>
        <v/>
      </c>
    </row>
    <row r="5" spans="1:45" ht="13.5" customHeight="1" x14ac:dyDescent="0.2">
      <c r="A5" s="119" t="s">
        <v>53</v>
      </c>
      <c r="B5" s="11">
        <f>'6月'!AE5+1</f>
        <v>46569</v>
      </c>
      <c r="C5" s="12">
        <f>B5+1</f>
        <v>46570</v>
      </c>
      <c r="D5" s="12">
        <f>C5+1</f>
        <v>46571</v>
      </c>
      <c r="E5" s="12">
        <f t="shared" ref="E5:AE5" si="1">D5+1</f>
        <v>46572</v>
      </c>
      <c r="F5" s="12">
        <f t="shared" si="1"/>
        <v>46573</v>
      </c>
      <c r="G5" s="12">
        <f t="shared" si="1"/>
        <v>46574</v>
      </c>
      <c r="H5" s="12">
        <f t="shared" si="1"/>
        <v>46575</v>
      </c>
      <c r="I5" s="12">
        <f t="shared" si="1"/>
        <v>46576</v>
      </c>
      <c r="J5" s="12">
        <f t="shared" si="1"/>
        <v>46577</v>
      </c>
      <c r="K5" s="12">
        <f t="shared" si="1"/>
        <v>46578</v>
      </c>
      <c r="L5" s="12">
        <f t="shared" si="1"/>
        <v>46579</v>
      </c>
      <c r="M5" s="12">
        <f t="shared" si="1"/>
        <v>46580</v>
      </c>
      <c r="N5" s="12">
        <f t="shared" si="1"/>
        <v>46581</v>
      </c>
      <c r="O5" s="12">
        <f t="shared" si="1"/>
        <v>46582</v>
      </c>
      <c r="P5" s="12">
        <f t="shared" si="1"/>
        <v>46583</v>
      </c>
      <c r="Q5" s="12">
        <f t="shared" si="1"/>
        <v>46584</v>
      </c>
      <c r="R5" s="12">
        <f t="shared" si="1"/>
        <v>46585</v>
      </c>
      <c r="S5" s="12">
        <f t="shared" si="1"/>
        <v>46586</v>
      </c>
      <c r="T5" s="12">
        <f t="shared" si="1"/>
        <v>46587</v>
      </c>
      <c r="U5" s="12">
        <f t="shared" si="1"/>
        <v>46588</v>
      </c>
      <c r="V5" s="12">
        <f t="shared" si="1"/>
        <v>46589</v>
      </c>
      <c r="W5" s="12">
        <f t="shared" si="1"/>
        <v>46590</v>
      </c>
      <c r="X5" s="12">
        <f t="shared" si="1"/>
        <v>46591</v>
      </c>
      <c r="Y5" s="12">
        <f t="shared" si="1"/>
        <v>46592</v>
      </c>
      <c r="Z5" s="12">
        <f t="shared" si="1"/>
        <v>46593</v>
      </c>
      <c r="AA5" s="12">
        <f t="shared" si="1"/>
        <v>46594</v>
      </c>
      <c r="AB5" s="12">
        <f t="shared" si="1"/>
        <v>46595</v>
      </c>
      <c r="AC5" s="12">
        <f t="shared" si="1"/>
        <v>46596</v>
      </c>
      <c r="AD5" s="12">
        <f t="shared" si="1"/>
        <v>46597</v>
      </c>
      <c r="AE5" s="12">
        <f t="shared" si="1"/>
        <v>46598</v>
      </c>
      <c r="AF5" s="13">
        <f>AE5+1</f>
        <v>46599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5" customFormat="1" ht="13.5" customHeight="1" x14ac:dyDescent="0.2">
      <c r="A6" s="120"/>
      <c r="B6" s="14" t="str">
        <f>TEXT(B5,"aaa")</f>
        <v>木</v>
      </c>
      <c r="C6" s="15" t="str">
        <f>TEXT(C5,"aaa")</f>
        <v>金</v>
      </c>
      <c r="D6" s="15" t="str">
        <f t="shared" ref="D6:AD6" si="2">TEXT(D5,"aaa")</f>
        <v>土</v>
      </c>
      <c r="E6" s="15" t="str">
        <f t="shared" si="2"/>
        <v>日</v>
      </c>
      <c r="F6" s="15" t="str">
        <f t="shared" si="2"/>
        <v>月</v>
      </c>
      <c r="G6" s="15" t="str">
        <f t="shared" si="2"/>
        <v>火</v>
      </c>
      <c r="H6" s="15" t="str">
        <f t="shared" si="2"/>
        <v>水</v>
      </c>
      <c r="I6" s="15" t="str">
        <f t="shared" si="2"/>
        <v>木</v>
      </c>
      <c r="J6" s="15" t="str">
        <f t="shared" si="2"/>
        <v>金</v>
      </c>
      <c r="K6" s="15" t="str">
        <f t="shared" si="2"/>
        <v>土</v>
      </c>
      <c r="L6" s="15" t="str">
        <f t="shared" si="2"/>
        <v>日</v>
      </c>
      <c r="M6" s="15" t="str">
        <f t="shared" si="2"/>
        <v>月</v>
      </c>
      <c r="N6" s="15" t="str">
        <f t="shared" si="2"/>
        <v>火</v>
      </c>
      <c r="O6" s="15" t="str">
        <f t="shared" si="2"/>
        <v>水</v>
      </c>
      <c r="P6" s="15" t="str">
        <f t="shared" si="2"/>
        <v>木</v>
      </c>
      <c r="Q6" s="15" t="str">
        <f t="shared" si="2"/>
        <v>金</v>
      </c>
      <c r="R6" s="15" t="str">
        <f t="shared" si="2"/>
        <v>土</v>
      </c>
      <c r="S6" s="15" t="str">
        <f t="shared" si="2"/>
        <v>日</v>
      </c>
      <c r="T6" s="15" t="str">
        <f t="shared" si="2"/>
        <v>月</v>
      </c>
      <c r="U6" s="15" t="str">
        <f t="shared" si="2"/>
        <v>火</v>
      </c>
      <c r="V6" s="15" t="str">
        <f t="shared" si="2"/>
        <v>水</v>
      </c>
      <c r="W6" s="15" t="str">
        <f t="shared" si="2"/>
        <v>木</v>
      </c>
      <c r="X6" s="15" t="str">
        <f t="shared" si="2"/>
        <v>金</v>
      </c>
      <c r="Y6" s="15" t="str">
        <f t="shared" si="2"/>
        <v>土</v>
      </c>
      <c r="Z6" s="15" t="str">
        <f t="shared" si="2"/>
        <v>日</v>
      </c>
      <c r="AA6" s="15" t="str">
        <f t="shared" si="2"/>
        <v>月</v>
      </c>
      <c r="AB6" s="15" t="str">
        <f t="shared" si="2"/>
        <v>火</v>
      </c>
      <c r="AC6" s="15" t="str">
        <f t="shared" si="2"/>
        <v>水</v>
      </c>
      <c r="AD6" s="15" t="str">
        <f t="shared" si="2"/>
        <v>木</v>
      </c>
      <c r="AE6" s="15" t="str">
        <f>TEXT(AE5,"aaa")</f>
        <v>金</v>
      </c>
      <c r="AF6" s="23" t="str">
        <f>TEXT(AF5,"aaa")</f>
        <v>土</v>
      </c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5" x14ac:dyDescent="0.2">
      <c r="A7" s="17" t="s">
        <v>0</v>
      </c>
      <c r="B7" s="73">
        <v>870</v>
      </c>
      <c r="C7" s="74">
        <v>870</v>
      </c>
      <c r="D7" s="74">
        <v>870</v>
      </c>
      <c r="E7" s="74">
        <v>870</v>
      </c>
      <c r="F7" s="74">
        <v>870</v>
      </c>
      <c r="G7" s="74">
        <v>870</v>
      </c>
      <c r="H7" s="74">
        <v>870</v>
      </c>
      <c r="I7" s="74">
        <v>870</v>
      </c>
      <c r="J7" s="74">
        <v>870</v>
      </c>
      <c r="K7" s="74">
        <v>870</v>
      </c>
      <c r="L7" s="74">
        <v>870</v>
      </c>
      <c r="M7" s="74">
        <v>870</v>
      </c>
      <c r="N7" s="74">
        <v>870</v>
      </c>
      <c r="O7" s="74">
        <v>870</v>
      </c>
      <c r="P7" s="74">
        <v>870</v>
      </c>
      <c r="Q7" s="74">
        <v>870</v>
      </c>
      <c r="R7" s="74">
        <v>870</v>
      </c>
      <c r="S7" s="74">
        <v>870</v>
      </c>
      <c r="T7" s="74">
        <v>870</v>
      </c>
      <c r="U7" s="74">
        <v>870</v>
      </c>
      <c r="V7" s="74">
        <v>870</v>
      </c>
      <c r="W7" s="74">
        <v>870</v>
      </c>
      <c r="X7" s="74">
        <v>870</v>
      </c>
      <c r="Y7" s="74">
        <v>870</v>
      </c>
      <c r="Z7" s="74">
        <v>870</v>
      </c>
      <c r="AA7" s="74">
        <v>870</v>
      </c>
      <c r="AB7" s="74">
        <v>870</v>
      </c>
      <c r="AC7" s="74">
        <v>870</v>
      </c>
      <c r="AD7" s="74">
        <v>870</v>
      </c>
      <c r="AE7" s="74">
        <v>870</v>
      </c>
      <c r="AF7" s="88">
        <v>870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18" t="s">
        <v>1</v>
      </c>
      <c r="B8" s="76">
        <v>870</v>
      </c>
      <c r="C8" s="77">
        <v>870</v>
      </c>
      <c r="D8" s="77">
        <v>870</v>
      </c>
      <c r="E8" s="77">
        <v>870</v>
      </c>
      <c r="F8" s="77">
        <v>870</v>
      </c>
      <c r="G8" s="77">
        <v>870</v>
      </c>
      <c r="H8" s="77">
        <v>870</v>
      </c>
      <c r="I8" s="77">
        <v>870</v>
      </c>
      <c r="J8" s="77">
        <v>870</v>
      </c>
      <c r="K8" s="77">
        <v>870</v>
      </c>
      <c r="L8" s="77">
        <v>870</v>
      </c>
      <c r="M8" s="77">
        <v>870</v>
      </c>
      <c r="N8" s="77">
        <v>870</v>
      </c>
      <c r="O8" s="77">
        <v>870</v>
      </c>
      <c r="P8" s="77">
        <v>870</v>
      </c>
      <c r="Q8" s="77">
        <v>870</v>
      </c>
      <c r="R8" s="77">
        <v>870</v>
      </c>
      <c r="S8" s="77">
        <v>870</v>
      </c>
      <c r="T8" s="77">
        <v>870</v>
      </c>
      <c r="U8" s="77">
        <v>870</v>
      </c>
      <c r="V8" s="77">
        <v>870</v>
      </c>
      <c r="W8" s="77">
        <v>870</v>
      </c>
      <c r="X8" s="77">
        <v>870</v>
      </c>
      <c r="Y8" s="77">
        <v>870</v>
      </c>
      <c r="Z8" s="77">
        <v>870</v>
      </c>
      <c r="AA8" s="77">
        <v>870</v>
      </c>
      <c r="AB8" s="77">
        <v>870</v>
      </c>
      <c r="AC8" s="77">
        <v>870</v>
      </c>
      <c r="AD8" s="77">
        <v>870</v>
      </c>
      <c r="AE8" s="77">
        <v>870</v>
      </c>
      <c r="AF8" s="82">
        <v>870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18" t="s">
        <v>2</v>
      </c>
      <c r="B9" s="76">
        <v>870</v>
      </c>
      <c r="C9" s="77">
        <v>870</v>
      </c>
      <c r="D9" s="77">
        <v>870</v>
      </c>
      <c r="E9" s="77">
        <v>870</v>
      </c>
      <c r="F9" s="77">
        <v>870</v>
      </c>
      <c r="G9" s="77">
        <v>870</v>
      </c>
      <c r="H9" s="77">
        <v>870</v>
      </c>
      <c r="I9" s="77">
        <v>870</v>
      </c>
      <c r="J9" s="77">
        <v>870</v>
      </c>
      <c r="K9" s="77">
        <v>870</v>
      </c>
      <c r="L9" s="77">
        <v>870</v>
      </c>
      <c r="M9" s="77">
        <v>870</v>
      </c>
      <c r="N9" s="77">
        <v>870</v>
      </c>
      <c r="O9" s="77">
        <v>870</v>
      </c>
      <c r="P9" s="77">
        <v>870</v>
      </c>
      <c r="Q9" s="77">
        <v>870</v>
      </c>
      <c r="R9" s="77">
        <v>870</v>
      </c>
      <c r="S9" s="77">
        <v>870</v>
      </c>
      <c r="T9" s="77">
        <v>870</v>
      </c>
      <c r="U9" s="77">
        <v>870</v>
      </c>
      <c r="V9" s="77">
        <v>870</v>
      </c>
      <c r="W9" s="77">
        <v>870</v>
      </c>
      <c r="X9" s="77">
        <v>870</v>
      </c>
      <c r="Y9" s="77">
        <v>870</v>
      </c>
      <c r="Z9" s="77">
        <v>870</v>
      </c>
      <c r="AA9" s="77">
        <v>870</v>
      </c>
      <c r="AB9" s="77">
        <v>870</v>
      </c>
      <c r="AC9" s="77">
        <v>870</v>
      </c>
      <c r="AD9" s="77">
        <v>870</v>
      </c>
      <c r="AE9" s="77">
        <v>870</v>
      </c>
      <c r="AF9" s="82">
        <v>870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18" t="s">
        <v>3</v>
      </c>
      <c r="B10" s="76">
        <v>870</v>
      </c>
      <c r="C10" s="77">
        <v>870</v>
      </c>
      <c r="D10" s="77">
        <v>870</v>
      </c>
      <c r="E10" s="77">
        <v>870</v>
      </c>
      <c r="F10" s="77">
        <v>870</v>
      </c>
      <c r="G10" s="77">
        <v>870</v>
      </c>
      <c r="H10" s="77">
        <v>870</v>
      </c>
      <c r="I10" s="77">
        <v>870</v>
      </c>
      <c r="J10" s="77">
        <v>870</v>
      </c>
      <c r="K10" s="77">
        <v>870</v>
      </c>
      <c r="L10" s="77">
        <v>870</v>
      </c>
      <c r="M10" s="77">
        <v>870</v>
      </c>
      <c r="N10" s="77">
        <v>870</v>
      </c>
      <c r="O10" s="77">
        <v>870</v>
      </c>
      <c r="P10" s="77">
        <v>870</v>
      </c>
      <c r="Q10" s="77">
        <v>870</v>
      </c>
      <c r="R10" s="77">
        <v>870</v>
      </c>
      <c r="S10" s="77">
        <v>870</v>
      </c>
      <c r="T10" s="77">
        <v>870</v>
      </c>
      <c r="U10" s="77">
        <v>870</v>
      </c>
      <c r="V10" s="77">
        <v>870</v>
      </c>
      <c r="W10" s="77">
        <v>870</v>
      </c>
      <c r="X10" s="77">
        <v>870</v>
      </c>
      <c r="Y10" s="77">
        <v>870</v>
      </c>
      <c r="Z10" s="77">
        <v>870</v>
      </c>
      <c r="AA10" s="77">
        <v>870</v>
      </c>
      <c r="AB10" s="77">
        <v>870</v>
      </c>
      <c r="AC10" s="77">
        <v>870</v>
      </c>
      <c r="AD10" s="77">
        <v>870</v>
      </c>
      <c r="AE10" s="77">
        <v>870</v>
      </c>
      <c r="AF10" s="82">
        <v>870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18" t="s">
        <v>4</v>
      </c>
      <c r="B11" s="76">
        <v>870</v>
      </c>
      <c r="C11" s="77">
        <v>870</v>
      </c>
      <c r="D11" s="77">
        <v>870</v>
      </c>
      <c r="E11" s="77">
        <v>870</v>
      </c>
      <c r="F11" s="77">
        <v>870</v>
      </c>
      <c r="G11" s="77">
        <v>870</v>
      </c>
      <c r="H11" s="77">
        <v>870</v>
      </c>
      <c r="I11" s="77">
        <v>870</v>
      </c>
      <c r="J11" s="77">
        <v>870</v>
      </c>
      <c r="K11" s="77">
        <v>870</v>
      </c>
      <c r="L11" s="77">
        <v>870</v>
      </c>
      <c r="M11" s="77">
        <v>870</v>
      </c>
      <c r="N11" s="77">
        <v>870</v>
      </c>
      <c r="O11" s="77">
        <v>870</v>
      </c>
      <c r="P11" s="77">
        <v>870</v>
      </c>
      <c r="Q11" s="77">
        <v>870</v>
      </c>
      <c r="R11" s="77">
        <v>870</v>
      </c>
      <c r="S11" s="77">
        <v>870</v>
      </c>
      <c r="T11" s="77">
        <v>870</v>
      </c>
      <c r="U11" s="77">
        <v>870</v>
      </c>
      <c r="V11" s="77">
        <v>870</v>
      </c>
      <c r="W11" s="77">
        <v>870</v>
      </c>
      <c r="X11" s="77">
        <v>870</v>
      </c>
      <c r="Y11" s="77">
        <v>870</v>
      </c>
      <c r="Z11" s="77">
        <v>870</v>
      </c>
      <c r="AA11" s="77">
        <v>870</v>
      </c>
      <c r="AB11" s="77">
        <v>870</v>
      </c>
      <c r="AC11" s="77">
        <v>870</v>
      </c>
      <c r="AD11" s="77">
        <v>870</v>
      </c>
      <c r="AE11" s="77">
        <v>870</v>
      </c>
      <c r="AF11" s="82">
        <v>870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18" t="s">
        <v>5</v>
      </c>
      <c r="B12" s="76">
        <v>870</v>
      </c>
      <c r="C12" s="77">
        <v>870</v>
      </c>
      <c r="D12" s="77">
        <v>870</v>
      </c>
      <c r="E12" s="77">
        <v>870</v>
      </c>
      <c r="F12" s="77">
        <v>870</v>
      </c>
      <c r="G12" s="77">
        <v>870</v>
      </c>
      <c r="H12" s="77">
        <v>870</v>
      </c>
      <c r="I12" s="77">
        <v>870</v>
      </c>
      <c r="J12" s="77">
        <v>870</v>
      </c>
      <c r="K12" s="77">
        <v>870</v>
      </c>
      <c r="L12" s="77">
        <v>870</v>
      </c>
      <c r="M12" s="77">
        <v>870</v>
      </c>
      <c r="N12" s="77">
        <v>870</v>
      </c>
      <c r="O12" s="77">
        <v>870</v>
      </c>
      <c r="P12" s="77">
        <v>870</v>
      </c>
      <c r="Q12" s="77">
        <v>870</v>
      </c>
      <c r="R12" s="77">
        <v>870</v>
      </c>
      <c r="S12" s="77">
        <v>870</v>
      </c>
      <c r="T12" s="77">
        <v>870</v>
      </c>
      <c r="U12" s="77">
        <v>870</v>
      </c>
      <c r="V12" s="77">
        <v>870</v>
      </c>
      <c r="W12" s="77">
        <v>870</v>
      </c>
      <c r="X12" s="77">
        <v>870</v>
      </c>
      <c r="Y12" s="77">
        <v>870</v>
      </c>
      <c r="Z12" s="77">
        <v>870</v>
      </c>
      <c r="AA12" s="77">
        <v>870</v>
      </c>
      <c r="AB12" s="77">
        <v>870</v>
      </c>
      <c r="AC12" s="77">
        <v>870</v>
      </c>
      <c r="AD12" s="77">
        <v>870</v>
      </c>
      <c r="AE12" s="77">
        <v>870</v>
      </c>
      <c r="AF12" s="82">
        <v>870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18" t="s">
        <v>6</v>
      </c>
      <c r="B13" s="76">
        <v>870</v>
      </c>
      <c r="C13" s="77">
        <v>870</v>
      </c>
      <c r="D13" s="77">
        <v>870</v>
      </c>
      <c r="E13" s="77">
        <v>870</v>
      </c>
      <c r="F13" s="77">
        <v>870</v>
      </c>
      <c r="G13" s="77">
        <v>870</v>
      </c>
      <c r="H13" s="77">
        <v>870</v>
      </c>
      <c r="I13" s="77">
        <v>870</v>
      </c>
      <c r="J13" s="77">
        <v>870</v>
      </c>
      <c r="K13" s="77">
        <v>870</v>
      </c>
      <c r="L13" s="77">
        <v>870</v>
      </c>
      <c r="M13" s="77">
        <v>870</v>
      </c>
      <c r="N13" s="77">
        <v>870</v>
      </c>
      <c r="O13" s="77">
        <v>870</v>
      </c>
      <c r="P13" s="77">
        <v>870</v>
      </c>
      <c r="Q13" s="77">
        <v>870</v>
      </c>
      <c r="R13" s="77">
        <v>870</v>
      </c>
      <c r="S13" s="77">
        <v>870</v>
      </c>
      <c r="T13" s="77">
        <v>870</v>
      </c>
      <c r="U13" s="77">
        <v>870</v>
      </c>
      <c r="V13" s="77">
        <v>870</v>
      </c>
      <c r="W13" s="77">
        <v>870</v>
      </c>
      <c r="X13" s="77">
        <v>870</v>
      </c>
      <c r="Y13" s="77">
        <v>870</v>
      </c>
      <c r="Z13" s="77">
        <v>870</v>
      </c>
      <c r="AA13" s="77">
        <v>870</v>
      </c>
      <c r="AB13" s="77">
        <v>870</v>
      </c>
      <c r="AC13" s="77">
        <v>870</v>
      </c>
      <c r="AD13" s="77">
        <v>870</v>
      </c>
      <c r="AE13" s="77">
        <v>870</v>
      </c>
      <c r="AF13" s="82">
        <v>870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6" t="s">
        <v>7</v>
      </c>
      <c r="B14" s="78">
        <v>870</v>
      </c>
      <c r="C14" s="79">
        <v>870</v>
      </c>
      <c r="D14" s="79">
        <v>870</v>
      </c>
      <c r="E14" s="79">
        <v>870</v>
      </c>
      <c r="F14" s="79">
        <v>870</v>
      </c>
      <c r="G14" s="79">
        <v>870</v>
      </c>
      <c r="H14" s="79">
        <v>870</v>
      </c>
      <c r="I14" s="79">
        <v>870</v>
      </c>
      <c r="J14" s="79">
        <v>870</v>
      </c>
      <c r="K14" s="79">
        <v>870</v>
      </c>
      <c r="L14" s="79">
        <v>870</v>
      </c>
      <c r="M14" s="79">
        <v>870</v>
      </c>
      <c r="N14" s="79">
        <v>870</v>
      </c>
      <c r="O14" s="79">
        <v>870</v>
      </c>
      <c r="P14" s="79">
        <v>870</v>
      </c>
      <c r="Q14" s="79">
        <v>870</v>
      </c>
      <c r="R14" s="79">
        <v>870</v>
      </c>
      <c r="S14" s="79">
        <v>870</v>
      </c>
      <c r="T14" s="79">
        <v>870</v>
      </c>
      <c r="U14" s="79">
        <v>870</v>
      </c>
      <c r="V14" s="79">
        <v>870</v>
      </c>
      <c r="W14" s="79">
        <v>870</v>
      </c>
      <c r="X14" s="79">
        <v>870</v>
      </c>
      <c r="Y14" s="79">
        <v>870</v>
      </c>
      <c r="Z14" s="79">
        <v>870</v>
      </c>
      <c r="AA14" s="79">
        <v>870</v>
      </c>
      <c r="AB14" s="79">
        <v>870</v>
      </c>
      <c r="AC14" s="79">
        <v>870</v>
      </c>
      <c r="AD14" s="79">
        <v>870</v>
      </c>
      <c r="AE14" s="79">
        <v>870</v>
      </c>
      <c r="AF14" s="83">
        <v>870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7" t="s">
        <v>8</v>
      </c>
      <c r="B15" s="73">
        <v>870</v>
      </c>
      <c r="C15" s="74">
        <v>870</v>
      </c>
      <c r="D15" s="74">
        <v>870</v>
      </c>
      <c r="E15" s="74">
        <v>870</v>
      </c>
      <c r="F15" s="74">
        <v>870</v>
      </c>
      <c r="G15" s="74">
        <v>870</v>
      </c>
      <c r="H15" s="74">
        <v>870</v>
      </c>
      <c r="I15" s="74">
        <v>870</v>
      </c>
      <c r="J15" s="74">
        <v>870</v>
      </c>
      <c r="K15" s="74">
        <v>870</v>
      </c>
      <c r="L15" s="74">
        <v>870</v>
      </c>
      <c r="M15" s="74">
        <v>870</v>
      </c>
      <c r="N15" s="74">
        <v>870</v>
      </c>
      <c r="O15" s="74">
        <v>870</v>
      </c>
      <c r="P15" s="74">
        <v>870</v>
      </c>
      <c r="Q15" s="74">
        <v>870</v>
      </c>
      <c r="R15" s="74">
        <v>870</v>
      </c>
      <c r="S15" s="74">
        <v>870</v>
      </c>
      <c r="T15" s="74">
        <v>870</v>
      </c>
      <c r="U15" s="74">
        <v>870</v>
      </c>
      <c r="V15" s="74">
        <v>870</v>
      </c>
      <c r="W15" s="74">
        <v>870</v>
      </c>
      <c r="X15" s="74">
        <v>870</v>
      </c>
      <c r="Y15" s="74">
        <v>870</v>
      </c>
      <c r="Z15" s="74">
        <v>870</v>
      </c>
      <c r="AA15" s="74">
        <v>870</v>
      </c>
      <c r="AB15" s="74">
        <v>870</v>
      </c>
      <c r="AC15" s="74">
        <v>870</v>
      </c>
      <c r="AD15" s="74">
        <v>870</v>
      </c>
      <c r="AE15" s="74">
        <v>870</v>
      </c>
      <c r="AF15" s="88">
        <v>870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18" t="s">
        <v>9</v>
      </c>
      <c r="B16" s="76">
        <v>870</v>
      </c>
      <c r="C16" s="77">
        <v>870</v>
      </c>
      <c r="D16" s="77">
        <v>870</v>
      </c>
      <c r="E16" s="77">
        <v>870</v>
      </c>
      <c r="F16" s="77">
        <v>870</v>
      </c>
      <c r="G16" s="77">
        <v>870</v>
      </c>
      <c r="H16" s="77">
        <v>870</v>
      </c>
      <c r="I16" s="77">
        <v>870</v>
      </c>
      <c r="J16" s="77">
        <v>870</v>
      </c>
      <c r="K16" s="77">
        <v>870</v>
      </c>
      <c r="L16" s="77">
        <v>870</v>
      </c>
      <c r="M16" s="77">
        <v>870</v>
      </c>
      <c r="N16" s="77">
        <v>870</v>
      </c>
      <c r="O16" s="77">
        <v>870</v>
      </c>
      <c r="P16" s="77">
        <v>870</v>
      </c>
      <c r="Q16" s="77">
        <v>870</v>
      </c>
      <c r="R16" s="77">
        <v>870</v>
      </c>
      <c r="S16" s="77">
        <v>870</v>
      </c>
      <c r="T16" s="77">
        <v>870</v>
      </c>
      <c r="U16" s="77">
        <v>870</v>
      </c>
      <c r="V16" s="77">
        <v>870</v>
      </c>
      <c r="W16" s="77">
        <v>870</v>
      </c>
      <c r="X16" s="77">
        <v>870</v>
      </c>
      <c r="Y16" s="77">
        <v>870</v>
      </c>
      <c r="Z16" s="77">
        <v>870</v>
      </c>
      <c r="AA16" s="77">
        <v>870</v>
      </c>
      <c r="AB16" s="77">
        <v>870</v>
      </c>
      <c r="AC16" s="77">
        <v>870</v>
      </c>
      <c r="AD16" s="77">
        <v>870</v>
      </c>
      <c r="AE16" s="77">
        <v>870</v>
      </c>
      <c r="AF16" s="82">
        <v>870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18" t="s">
        <v>10</v>
      </c>
      <c r="B17" s="76">
        <v>870</v>
      </c>
      <c r="C17" s="77">
        <v>870</v>
      </c>
      <c r="D17" s="77">
        <v>870</v>
      </c>
      <c r="E17" s="77">
        <v>870</v>
      </c>
      <c r="F17" s="77">
        <v>870</v>
      </c>
      <c r="G17" s="77">
        <v>870</v>
      </c>
      <c r="H17" s="77">
        <v>870</v>
      </c>
      <c r="I17" s="77">
        <v>870</v>
      </c>
      <c r="J17" s="77">
        <v>870</v>
      </c>
      <c r="K17" s="77">
        <v>870</v>
      </c>
      <c r="L17" s="77">
        <v>870</v>
      </c>
      <c r="M17" s="77">
        <v>870</v>
      </c>
      <c r="N17" s="77">
        <v>870</v>
      </c>
      <c r="O17" s="77">
        <v>870</v>
      </c>
      <c r="P17" s="77">
        <v>870</v>
      </c>
      <c r="Q17" s="77">
        <v>870</v>
      </c>
      <c r="R17" s="77">
        <v>870</v>
      </c>
      <c r="S17" s="77">
        <v>870</v>
      </c>
      <c r="T17" s="77">
        <v>870</v>
      </c>
      <c r="U17" s="77">
        <v>870</v>
      </c>
      <c r="V17" s="77">
        <v>870</v>
      </c>
      <c r="W17" s="77">
        <v>870</v>
      </c>
      <c r="X17" s="77">
        <v>870</v>
      </c>
      <c r="Y17" s="77">
        <v>870</v>
      </c>
      <c r="Z17" s="77">
        <v>870</v>
      </c>
      <c r="AA17" s="77">
        <v>870</v>
      </c>
      <c r="AB17" s="77">
        <v>870</v>
      </c>
      <c r="AC17" s="77">
        <v>870</v>
      </c>
      <c r="AD17" s="77">
        <v>870</v>
      </c>
      <c r="AE17" s="77">
        <v>870</v>
      </c>
      <c r="AF17" s="82">
        <v>870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18" t="s">
        <v>11</v>
      </c>
      <c r="B18" s="76">
        <v>870</v>
      </c>
      <c r="C18" s="77">
        <v>870</v>
      </c>
      <c r="D18" s="77">
        <v>870</v>
      </c>
      <c r="E18" s="77">
        <v>870</v>
      </c>
      <c r="F18" s="77">
        <v>870</v>
      </c>
      <c r="G18" s="77">
        <v>870</v>
      </c>
      <c r="H18" s="77">
        <v>870</v>
      </c>
      <c r="I18" s="77">
        <v>870</v>
      </c>
      <c r="J18" s="77">
        <v>870</v>
      </c>
      <c r="K18" s="77">
        <v>870</v>
      </c>
      <c r="L18" s="77">
        <v>870</v>
      </c>
      <c r="M18" s="77">
        <v>870</v>
      </c>
      <c r="N18" s="77">
        <v>870</v>
      </c>
      <c r="O18" s="77">
        <v>870</v>
      </c>
      <c r="P18" s="77">
        <v>870</v>
      </c>
      <c r="Q18" s="77">
        <v>870</v>
      </c>
      <c r="R18" s="77">
        <v>870</v>
      </c>
      <c r="S18" s="77">
        <v>870</v>
      </c>
      <c r="T18" s="77">
        <v>870</v>
      </c>
      <c r="U18" s="77">
        <v>870</v>
      </c>
      <c r="V18" s="77">
        <v>870</v>
      </c>
      <c r="W18" s="77">
        <v>870</v>
      </c>
      <c r="X18" s="77">
        <v>870</v>
      </c>
      <c r="Y18" s="77">
        <v>870</v>
      </c>
      <c r="Z18" s="77">
        <v>870</v>
      </c>
      <c r="AA18" s="77">
        <v>870</v>
      </c>
      <c r="AB18" s="77">
        <v>870</v>
      </c>
      <c r="AC18" s="77">
        <v>870</v>
      </c>
      <c r="AD18" s="77">
        <v>870</v>
      </c>
      <c r="AE18" s="77">
        <v>870</v>
      </c>
      <c r="AF18" s="82">
        <v>870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18" t="s">
        <v>12</v>
      </c>
      <c r="B19" s="76">
        <v>870</v>
      </c>
      <c r="C19" s="77">
        <v>870</v>
      </c>
      <c r="D19" s="77">
        <v>870</v>
      </c>
      <c r="E19" s="77">
        <v>870</v>
      </c>
      <c r="F19" s="77">
        <v>870</v>
      </c>
      <c r="G19" s="77">
        <v>870</v>
      </c>
      <c r="H19" s="77">
        <v>870</v>
      </c>
      <c r="I19" s="77">
        <v>870</v>
      </c>
      <c r="J19" s="77">
        <v>870</v>
      </c>
      <c r="K19" s="77">
        <v>870</v>
      </c>
      <c r="L19" s="77">
        <v>870</v>
      </c>
      <c r="M19" s="77">
        <v>870</v>
      </c>
      <c r="N19" s="77">
        <v>870</v>
      </c>
      <c r="O19" s="77">
        <v>870</v>
      </c>
      <c r="P19" s="77">
        <v>870</v>
      </c>
      <c r="Q19" s="77">
        <v>870</v>
      </c>
      <c r="R19" s="77">
        <v>870</v>
      </c>
      <c r="S19" s="77">
        <v>870</v>
      </c>
      <c r="T19" s="77">
        <v>870</v>
      </c>
      <c r="U19" s="77">
        <v>870</v>
      </c>
      <c r="V19" s="77">
        <v>870</v>
      </c>
      <c r="W19" s="77">
        <v>870</v>
      </c>
      <c r="X19" s="77">
        <v>870</v>
      </c>
      <c r="Y19" s="77">
        <v>870</v>
      </c>
      <c r="Z19" s="77">
        <v>870</v>
      </c>
      <c r="AA19" s="77">
        <v>870</v>
      </c>
      <c r="AB19" s="77">
        <v>870</v>
      </c>
      <c r="AC19" s="77">
        <v>870</v>
      </c>
      <c r="AD19" s="77">
        <v>870</v>
      </c>
      <c r="AE19" s="77">
        <v>870</v>
      </c>
      <c r="AF19" s="82">
        <v>870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18" t="s">
        <v>13</v>
      </c>
      <c r="B20" s="76">
        <v>870</v>
      </c>
      <c r="C20" s="77">
        <v>870</v>
      </c>
      <c r="D20" s="77">
        <v>870</v>
      </c>
      <c r="E20" s="77">
        <v>870</v>
      </c>
      <c r="F20" s="77">
        <v>870</v>
      </c>
      <c r="G20" s="77">
        <v>870</v>
      </c>
      <c r="H20" s="77">
        <v>870</v>
      </c>
      <c r="I20" s="77">
        <v>870</v>
      </c>
      <c r="J20" s="77">
        <v>870</v>
      </c>
      <c r="K20" s="77">
        <v>870</v>
      </c>
      <c r="L20" s="77">
        <v>870</v>
      </c>
      <c r="M20" s="77">
        <v>870</v>
      </c>
      <c r="N20" s="77">
        <v>870</v>
      </c>
      <c r="O20" s="77">
        <v>870</v>
      </c>
      <c r="P20" s="77">
        <v>870</v>
      </c>
      <c r="Q20" s="77">
        <v>870</v>
      </c>
      <c r="R20" s="77">
        <v>870</v>
      </c>
      <c r="S20" s="77">
        <v>870</v>
      </c>
      <c r="T20" s="77">
        <v>870</v>
      </c>
      <c r="U20" s="77">
        <v>870</v>
      </c>
      <c r="V20" s="77">
        <v>870</v>
      </c>
      <c r="W20" s="77">
        <v>870</v>
      </c>
      <c r="X20" s="77">
        <v>870</v>
      </c>
      <c r="Y20" s="77">
        <v>870</v>
      </c>
      <c r="Z20" s="77">
        <v>870</v>
      </c>
      <c r="AA20" s="77">
        <v>870</v>
      </c>
      <c r="AB20" s="77">
        <v>870</v>
      </c>
      <c r="AC20" s="77">
        <v>870</v>
      </c>
      <c r="AD20" s="77">
        <v>870</v>
      </c>
      <c r="AE20" s="77">
        <v>870</v>
      </c>
      <c r="AF20" s="82">
        <v>870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18" t="s">
        <v>14</v>
      </c>
      <c r="B21" s="76">
        <v>870</v>
      </c>
      <c r="C21" s="77">
        <v>870</v>
      </c>
      <c r="D21" s="77">
        <v>870</v>
      </c>
      <c r="E21" s="77">
        <v>870</v>
      </c>
      <c r="F21" s="77">
        <v>870</v>
      </c>
      <c r="G21" s="77">
        <v>870</v>
      </c>
      <c r="H21" s="77">
        <v>870</v>
      </c>
      <c r="I21" s="77">
        <v>870</v>
      </c>
      <c r="J21" s="77">
        <v>870</v>
      </c>
      <c r="K21" s="77">
        <v>870</v>
      </c>
      <c r="L21" s="77">
        <v>870</v>
      </c>
      <c r="M21" s="77">
        <v>870</v>
      </c>
      <c r="N21" s="77">
        <v>870</v>
      </c>
      <c r="O21" s="77">
        <v>870</v>
      </c>
      <c r="P21" s="77">
        <v>870</v>
      </c>
      <c r="Q21" s="77">
        <v>870</v>
      </c>
      <c r="R21" s="77">
        <v>870</v>
      </c>
      <c r="S21" s="77">
        <v>870</v>
      </c>
      <c r="T21" s="77">
        <v>870</v>
      </c>
      <c r="U21" s="77">
        <v>870</v>
      </c>
      <c r="V21" s="77">
        <v>870</v>
      </c>
      <c r="W21" s="77">
        <v>870</v>
      </c>
      <c r="X21" s="77">
        <v>870</v>
      </c>
      <c r="Y21" s="77">
        <v>870</v>
      </c>
      <c r="Z21" s="77">
        <v>870</v>
      </c>
      <c r="AA21" s="77">
        <v>870</v>
      </c>
      <c r="AB21" s="77">
        <v>870</v>
      </c>
      <c r="AC21" s="77">
        <v>870</v>
      </c>
      <c r="AD21" s="77">
        <v>870</v>
      </c>
      <c r="AE21" s="77">
        <v>870</v>
      </c>
      <c r="AF21" s="82">
        <v>870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6" t="s">
        <v>15</v>
      </c>
      <c r="B22" s="78">
        <v>870</v>
      </c>
      <c r="C22" s="79">
        <v>870</v>
      </c>
      <c r="D22" s="79">
        <v>870</v>
      </c>
      <c r="E22" s="79">
        <v>870</v>
      </c>
      <c r="F22" s="79">
        <v>870</v>
      </c>
      <c r="G22" s="79">
        <v>870</v>
      </c>
      <c r="H22" s="79">
        <v>870</v>
      </c>
      <c r="I22" s="79">
        <v>870</v>
      </c>
      <c r="J22" s="79">
        <v>870</v>
      </c>
      <c r="K22" s="79">
        <v>870</v>
      </c>
      <c r="L22" s="79">
        <v>870</v>
      </c>
      <c r="M22" s="79">
        <v>870</v>
      </c>
      <c r="N22" s="79">
        <v>870</v>
      </c>
      <c r="O22" s="79">
        <v>870</v>
      </c>
      <c r="P22" s="79">
        <v>870</v>
      </c>
      <c r="Q22" s="79">
        <v>870</v>
      </c>
      <c r="R22" s="79">
        <v>870</v>
      </c>
      <c r="S22" s="79">
        <v>870</v>
      </c>
      <c r="T22" s="79">
        <v>870</v>
      </c>
      <c r="U22" s="79">
        <v>870</v>
      </c>
      <c r="V22" s="79">
        <v>870</v>
      </c>
      <c r="W22" s="79">
        <v>870</v>
      </c>
      <c r="X22" s="79">
        <v>870</v>
      </c>
      <c r="Y22" s="79">
        <v>870</v>
      </c>
      <c r="Z22" s="79">
        <v>870</v>
      </c>
      <c r="AA22" s="79">
        <v>870</v>
      </c>
      <c r="AB22" s="79">
        <v>870</v>
      </c>
      <c r="AC22" s="79">
        <v>870</v>
      </c>
      <c r="AD22" s="79">
        <v>870</v>
      </c>
      <c r="AE22" s="79">
        <v>870</v>
      </c>
      <c r="AF22" s="83">
        <v>870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7" t="s">
        <v>16</v>
      </c>
      <c r="B23" s="42">
        <v>850</v>
      </c>
      <c r="C23" s="49">
        <v>850</v>
      </c>
      <c r="D23" s="49">
        <v>850</v>
      </c>
      <c r="E23" s="49">
        <v>870</v>
      </c>
      <c r="F23" s="49">
        <v>850</v>
      </c>
      <c r="G23" s="49">
        <v>850</v>
      </c>
      <c r="H23" s="49">
        <v>850</v>
      </c>
      <c r="I23" s="49">
        <v>850</v>
      </c>
      <c r="J23" s="49">
        <v>850</v>
      </c>
      <c r="K23" s="49">
        <v>850</v>
      </c>
      <c r="L23" s="49">
        <v>870</v>
      </c>
      <c r="M23" s="49">
        <v>850</v>
      </c>
      <c r="N23" s="49">
        <v>850</v>
      </c>
      <c r="O23" s="49">
        <v>850</v>
      </c>
      <c r="P23" s="49">
        <v>850</v>
      </c>
      <c r="Q23" s="49">
        <v>850</v>
      </c>
      <c r="R23" s="49">
        <v>850</v>
      </c>
      <c r="S23" s="49">
        <v>870</v>
      </c>
      <c r="T23" s="49">
        <v>870</v>
      </c>
      <c r="U23" s="49">
        <v>850</v>
      </c>
      <c r="V23" s="49">
        <v>850</v>
      </c>
      <c r="W23" s="49">
        <v>850</v>
      </c>
      <c r="X23" s="49">
        <v>850</v>
      </c>
      <c r="Y23" s="49">
        <v>850</v>
      </c>
      <c r="Z23" s="49">
        <v>870</v>
      </c>
      <c r="AA23" s="49">
        <v>850</v>
      </c>
      <c r="AB23" s="49">
        <v>850</v>
      </c>
      <c r="AC23" s="49">
        <v>850</v>
      </c>
      <c r="AD23" s="49">
        <v>850</v>
      </c>
      <c r="AE23" s="49">
        <v>850</v>
      </c>
      <c r="AF23" s="50">
        <v>850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18" t="s">
        <v>17</v>
      </c>
      <c r="B24" s="47">
        <v>850</v>
      </c>
      <c r="C24" s="57">
        <v>850</v>
      </c>
      <c r="D24" s="57">
        <v>850</v>
      </c>
      <c r="E24" s="57">
        <v>870</v>
      </c>
      <c r="F24" s="57">
        <v>850</v>
      </c>
      <c r="G24" s="57">
        <v>850</v>
      </c>
      <c r="H24" s="57">
        <v>850</v>
      </c>
      <c r="I24" s="57">
        <v>850</v>
      </c>
      <c r="J24" s="57">
        <v>850</v>
      </c>
      <c r="K24" s="57">
        <v>850</v>
      </c>
      <c r="L24" s="57">
        <v>870</v>
      </c>
      <c r="M24" s="57">
        <v>850</v>
      </c>
      <c r="N24" s="57">
        <v>850</v>
      </c>
      <c r="O24" s="57">
        <v>850</v>
      </c>
      <c r="P24" s="57">
        <v>850</v>
      </c>
      <c r="Q24" s="57">
        <v>850</v>
      </c>
      <c r="R24" s="57">
        <v>850</v>
      </c>
      <c r="S24" s="57">
        <v>870</v>
      </c>
      <c r="T24" s="57">
        <v>870</v>
      </c>
      <c r="U24" s="57">
        <v>850</v>
      </c>
      <c r="V24" s="57">
        <v>850</v>
      </c>
      <c r="W24" s="57">
        <v>850</v>
      </c>
      <c r="X24" s="57">
        <v>850</v>
      </c>
      <c r="Y24" s="57">
        <v>850</v>
      </c>
      <c r="Z24" s="57">
        <v>870</v>
      </c>
      <c r="AA24" s="57">
        <v>850</v>
      </c>
      <c r="AB24" s="57">
        <v>850</v>
      </c>
      <c r="AC24" s="57">
        <v>850</v>
      </c>
      <c r="AD24" s="57">
        <v>850</v>
      </c>
      <c r="AE24" s="57">
        <v>850</v>
      </c>
      <c r="AF24" s="59">
        <v>850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18" t="s">
        <v>18</v>
      </c>
      <c r="B25" s="47">
        <v>850</v>
      </c>
      <c r="C25" s="57">
        <v>850</v>
      </c>
      <c r="D25" s="57">
        <v>850</v>
      </c>
      <c r="E25" s="57">
        <v>870</v>
      </c>
      <c r="F25" s="57">
        <v>850</v>
      </c>
      <c r="G25" s="57">
        <v>850</v>
      </c>
      <c r="H25" s="57">
        <v>850</v>
      </c>
      <c r="I25" s="57">
        <v>850</v>
      </c>
      <c r="J25" s="57">
        <v>850</v>
      </c>
      <c r="K25" s="57">
        <v>850</v>
      </c>
      <c r="L25" s="57">
        <v>870</v>
      </c>
      <c r="M25" s="57">
        <v>850</v>
      </c>
      <c r="N25" s="57">
        <v>850</v>
      </c>
      <c r="O25" s="57">
        <v>850</v>
      </c>
      <c r="P25" s="57">
        <v>850</v>
      </c>
      <c r="Q25" s="57">
        <v>850</v>
      </c>
      <c r="R25" s="57">
        <v>850</v>
      </c>
      <c r="S25" s="57">
        <v>870</v>
      </c>
      <c r="T25" s="57">
        <v>870</v>
      </c>
      <c r="U25" s="57">
        <v>850</v>
      </c>
      <c r="V25" s="57">
        <v>850</v>
      </c>
      <c r="W25" s="57">
        <v>850</v>
      </c>
      <c r="X25" s="57">
        <v>850</v>
      </c>
      <c r="Y25" s="57">
        <v>850</v>
      </c>
      <c r="Z25" s="57">
        <v>870</v>
      </c>
      <c r="AA25" s="57">
        <v>850</v>
      </c>
      <c r="AB25" s="57">
        <v>850</v>
      </c>
      <c r="AC25" s="57">
        <v>850</v>
      </c>
      <c r="AD25" s="57">
        <v>850</v>
      </c>
      <c r="AE25" s="57">
        <v>850</v>
      </c>
      <c r="AF25" s="59">
        <v>850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18" t="s">
        <v>19</v>
      </c>
      <c r="B26" s="47">
        <v>850</v>
      </c>
      <c r="C26" s="57">
        <v>850</v>
      </c>
      <c r="D26" s="57">
        <v>850</v>
      </c>
      <c r="E26" s="57">
        <v>870</v>
      </c>
      <c r="F26" s="57">
        <v>850</v>
      </c>
      <c r="G26" s="57">
        <v>850</v>
      </c>
      <c r="H26" s="57">
        <v>850</v>
      </c>
      <c r="I26" s="57">
        <v>850</v>
      </c>
      <c r="J26" s="57">
        <v>850</v>
      </c>
      <c r="K26" s="57">
        <v>850</v>
      </c>
      <c r="L26" s="57">
        <v>870</v>
      </c>
      <c r="M26" s="57">
        <v>850</v>
      </c>
      <c r="N26" s="57">
        <v>850</v>
      </c>
      <c r="O26" s="57">
        <v>850</v>
      </c>
      <c r="P26" s="57">
        <v>850</v>
      </c>
      <c r="Q26" s="57">
        <v>850</v>
      </c>
      <c r="R26" s="57">
        <v>850</v>
      </c>
      <c r="S26" s="57">
        <v>870</v>
      </c>
      <c r="T26" s="57">
        <v>870</v>
      </c>
      <c r="U26" s="57">
        <v>850</v>
      </c>
      <c r="V26" s="57">
        <v>850</v>
      </c>
      <c r="W26" s="57">
        <v>850</v>
      </c>
      <c r="X26" s="57">
        <v>850</v>
      </c>
      <c r="Y26" s="57">
        <v>850</v>
      </c>
      <c r="Z26" s="57">
        <v>870</v>
      </c>
      <c r="AA26" s="57">
        <v>850</v>
      </c>
      <c r="AB26" s="57">
        <v>850</v>
      </c>
      <c r="AC26" s="57">
        <v>850</v>
      </c>
      <c r="AD26" s="57">
        <v>850</v>
      </c>
      <c r="AE26" s="57">
        <v>850</v>
      </c>
      <c r="AF26" s="59">
        <v>850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18" t="s">
        <v>20</v>
      </c>
      <c r="B27" s="47">
        <v>850</v>
      </c>
      <c r="C27" s="57">
        <v>850</v>
      </c>
      <c r="D27" s="57">
        <v>850</v>
      </c>
      <c r="E27" s="57">
        <v>870</v>
      </c>
      <c r="F27" s="57">
        <v>850</v>
      </c>
      <c r="G27" s="57">
        <v>850</v>
      </c>
      <c r="H27" s="57">
        <v>850</v>
      </c>
      <c r="I27" s="57">
        <v>850</v>
      </c>
      <c r="J27" s="57">
        <v>850</v>
      </c>
      <c r="K27" s="57">
        <v>850</v>
      </c>
      <c r="L27" s="57">
        <v>870</v>
      </c>
      <c r="M27" s="57">
        <v>850</v>
      </c>
      <c r="N27" s="57">
        <v>850</v>
      </c>
      <c r="O27" s="57">
        <v>850</v>
      </c>
      <c r="P27" s="57">
        <v>850</v>
      </c>
      <c r="Q27" s="57">
        <v>850</v>
      </c>
      <c r="R27" s="57">
        <v>850</v>
      </c>
      <c r="S27" s="57">
        <v>870</v>
      </c>
      <c r="T27" s="57">
        <v>870</v>
      </c>
      <c r="U27" s="57">
        <v>850</v>
      </c>
      <c r="V27" s="57">
        <v>850</v>
      </c>
      <c r="W27" s="57">
        <v>850</v>
      </c>
      <c r="X27" s="57">
        <v>850</v>
      </c>
      <c r="Y27" s="57">
        <v>850</v>
      </c>
      <c r="Z27" s="57">
        <v>870</v>
      </c>
      <c r="AA27" s="57">
        <v>850</v>
      </c>
      <c r="AB27" s="57">
        <v>850</v>
      </c>
      <c r="AC27" s="57">
        <v>850</v>
      </c>
      <c r="AD27" s="57">
        <v>850</v>
      </c>
      <c r="AE27" s="57">
        <v>850</v>
      </c>
      <c r="AF27" s="59">
        <v>850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18" t="s">
        <v>21</v>
      </c>
      <c r="B28" s="47">
        <v>850</v>
      </c>
      <c r="C28" s="57">
        <v>850</v>
      </c>
      <c r="D28" s="57">
        <v>850</v>
      </c>
      <c r="E28" s="57">
        <v>870</v>
      </c>
      <c r="F28" s="57">
        <v>850</v>
      </c>
      <c r="G28" s="57">
        <v>850</v>
      </c>
      <c r="H28" s="57">
        <v>850</v>
      </c>
      <c r="I28" s="57">
        <v>850</v>
      </c>
      <c r="J28" s="57">
        <v>850</v>
      </c>
      <c r="K28" s="57">
        <v>850</v>
      </c>
      <c r="L28" s="57">
        <v>870</v>
      </c>
      <c r="M28" s="57">
        <v>850</v>
      </c>
      <c r="N28" s="57">
        <v>850</v>
      </c>
      <c r="O28" s="57">
        <v>850</v>
      </c>
      <c r="P28" s="57">
        <v>850</v>
      </c>
      <c r="Q28" s="57">
        <v>850</v>
      </c>
      <c r="R28" s="57">
        <v>850</v>
      </c>
      <c r="S28" s="57">
        <v>870</v>
      </c>
      <c r="T28" s="57">
        <v>870</v>
      </c>
      <c r="U28" s="57">
        <v>850</v>
      </c>
      <c r="V28" s="57">
        <v>850</v>
      </c>
      <c r="W28" s="57">
        <v>850</v>
      </c>
      <c r="X28" s="57">
        <v>850</v>
      </c>
      <c r="Y28" s="57">
        <v>850</v>
      </c>
      <c r="Z28" s="57">
        <v>870</v>
      </c>
      <c r="AA28" s="57">
        <v>850</v>
      </c>
      <c r="AB28" s="57">
        <v>850</v>
      </c>
      <c r="AC28" s="57">
        <v>850</v>
      </c>
      <c r="AD28" s="57">
        <v>850</v>
      </c>
      <c r="AE28" s="57">
        <v>850</v>
      </c>
      <c r="AF28" s="59">
        <v>850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18" t="s">
        <v>22</v>
      </c>
      <c r="B29" s="47">
        <v>850</v>
      </c>
      <c r="C29" s="57">
        <v>850</v>
      </c>
      <c r="D29" s="57">
        <v>850</v>
      </c>
      <c r="E29" s="57">
        <v>870</v>
      </c>
      <c r="F29" s="57">
        <v>850</v>
      </c>
      <c r="G29" s="57">
        <v>850</v>
      </c>
      <c r="H29" s="57">
        <v>850</v>
      </c>
      <c r="I29" s="57">
        <v>850</v>
      </c>
      <c r="J29" s="57">
        <v>850</v>
      </c>
      <c r="K29" s="57">
        <v>850</v>
      </c>
      <c r="L29" s="57">
        <v>870</v>
      </c>
      <c r="M29" s="57">
        <v>850</v>
      </c>
      <c r="N29" s="57">
        <v>850</v>
      </c>
      <c r="O29" s="57">
        <v>850</v>
      </c>
      <c r="P29" s="57">
        <v>850</v>
      </c>
      <c r="Q29" s="57">
        <v>850</v>
      </c>
      <c r="R29" s="57">
        <v>850</v>
      </c>
      <c r="S29" s="57">
        <v>870</v>
      </c>
      <c r="T29" s="57">
        <v>870</v>
      </c>
      <c r="U29" s="57">
        <v>850</v>
      </c>
      <c r="V29" s="57">
        <v>850</v>
      </c>
      <c r="W29" s="57">
        <v>850</v>
      </c>
      <c r="X29" s="57">
        <v>850</v>
      </c>
      <c r="Y29" s="57">
        <v>850</v>
      </c>
      <c r="Z29" s="57">
        <v>870</v>
      </c>
      <c r="AA29" s="57">
        <v>850</v>
      </c>
      <c r="AB29" s="57">
        <v>850</v>
      </c>
      <c r="AC29" s="57">
        <v>850</v>
      </c>
      <c r="AD29" s="57">
        <v>850</v>
      </c>
      <c r="AE29" s="57">
        <v>850</v>
      </c>
      <c r="AF29" s="59">
        <v>850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6" t="s">
        <v>23</v>
      </c>
      <c r="B30" s="48">
        <v>850</v>
      </c>
      <c r="C30" s="58">
        <v>850</v>
      </c>
      <c r="D30" s="58">
        <v>850</v>
      </c>
      <c r="E30" s="58">
        <v>870</v>
      </c>
      <c r="F30" s="58">
        <v>850</v>
      </c>
      <c r="G30" s="58">
        <v>850</v>
      </c>
      <c r="H30" s="58">
        <v>850</v>
      </c>
      <c r="I30" s="58">
        <v>850</v>
      </c>
      <c r="J30" s="58">
        <v>850</v>
      </c>
      <c r="K30" s="58">
        <v>850</v>
      </c>
      <c r="L30" s="58">
        <v>870</v>
      </c>
      <c r="M30" s="58">
        <v>850</v>
      </c>
      <c r="N30" s="58">
        <v>850</v>
      </c>
      <c r="O30" s="58">
        <v>850</v>
      </c>
      <c r="P30" s="58">
        <v>850</v>
      </c>
      <c r="Q30" s="58">
        <v>850</v>
      </c>
      <c r="R30" s="58">
        <v>850</v>
      </c>
      <c r="S30" s="58">
        <v>870</v>
      </c>
      <c r="T30" s="58">
        <v>870</v>
      </c>
      <c r="U30" s="58">
        <v>850</v>
      </c>
      <c r="V30" s="58">
        <v>850</v>
      </c>
      <c r="W30" s="58">
        <v>850</v>
      </c>
      <c r="X30" s="58">
        <v>850</v>
      </c>
      <c r="Y30" s="58">
        <v>850</v>
      </c>
      <c r="Z30" s="58">
        <v>870</v>
      </c>
      <c r="AA30" s="58">
        <v>850</v>
      </c>
      <c r="AB30" s="58">
        <v>850</v>
      </c>
      <c r="AC30" s="58">
        <v>850</v>
      </c>
      <c r="AD30" s="58">
        <v>850</v>
      </c>
      <c r="AE30" s="58">
        <v>850</v>
      </c>
      <c r="AF30" s="60">
        <v>850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7" t="s">
        <v>24</v>
      </c>
      <c r="B31" s="42">
        <v>850</v>
      </c>
      <c r="C31" s="49">
        <v>850</v>
      </c>
      <c r="D31" s="49">
        <v>850</v>
      </c>
      <c r="E31" s="49">
        <v>870</v>
      </c>
      <c r="F31" s="49">
        <v>850</v>
      </c>
      <c r="G31" s="49">
        <v>850</v>
      </c>
      <c r="H31" s="49">
        <v>850</v>
      </c>
      <c r="I31" s="49">
        <v>850</v>
      </c>
      <c r="J31" s="49">
        <v>850</v>
      </c>
      <c r="K31" s="49">
        <v>850</v>
      </c>
      <c r="L31" s="49">
        <v>870</v>
      </c>
      <c r="M31" s="49">
        <v>850</v>
      </c>
      <c r="N31" s="49">
        <v>850</v>
      </c>
      <c r="O31" s="49">
        <v>850</v>
      </c>
      <c r="P31" s="49">
        <v>850</v>
      </c>
      <c r="Q31" s="49">
        <v>850</v>
      </c>
      <c r="R31" s="49">
        <v>850</v>
      </c>
      <c r="S31" s="49">
        <v>870</v>
      </c>
      <c r="T31" s="49">
        <v>870</v>
      </c>
      <c r="U31" s="49">
        <v>850</v>
      </c>
      <c r="V31" s="49">
        <v>850</v>
      </c>
      <c r="W31" s="49">
        <v>850</v>
      </c>
      <c r="X31" s="49">
        <v>850</v>
      </c>
      <c r="Y31" s="49">
        <v>850</v>
      </c>
      <c r="Z31" s="49">
        <v>870</v>
      </c>
      <c r="AA31" s="49">
        <v>850</v>
      </c>
      <c r="AB31" s="49">
        <v>850</v>
      </c>
      <c r="AC31" s="49">
        <v>850</v>
      </c>
      <c r="AD31" s="49">
        <v>850</v>
      </c>
      <c r="AE31" s="49">
        <v>850</v>
      </c>
      <c r="AF31" s="50">
        <v>850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18" t="s">
        <v>25</v>
      </c>
      <c r="B32" s="47">
        <v>850</v>
      </c>
      <c r="C32" s="57">
        <v>850</v>
      </c>
      <c r="D32" s="57">
        <v>850</v>
      </c>
      <c r="E32" s="57">
        <v>870</v>
      </c>
      <c r="F32" s="57">
        <v>850</v>
      </c>
      <c r="G32" s="57">
        <v>850</v>
      </c>
      <c r="H32" s="57">
        <v>850</v>
      </c>
      <c r="I32" s="57">
        <v>850</v>
      </c>
      <c r="J32" s="57">
        <v>850</v>
      </c>
      <c r="K32" s="57">
        <v>850</v>
      </c>
      <c r="L32" s="57">
        <v>870</v>
      </c>
      <c r="M32" s="57">
        <v>850</v>
      </c>
      <c r="N32" s="57">
        <v>850</v>
      </c>
      <c r="O32" s="57">
        <v>850</v>
      </c>
      <c r="P32" s="57">
        <v>850</v>
      </c>
      <c r="Q32" s="57">
        <v>850</v>
      </c>
      <c r="R32" s="57">
        <v>850</v>
      </c>
      <c r="S32" s="57">
        <v>870</v>
      </c>
      <c r="T32" s="57">
        <v>870</v>
      </c>
      <c r="U32" s="57">
        <v>850</v>
      </c>
      <c r="V32" s="57">
        <v>850</v>
      </c>
      <c r="W32" s="57">
        <v>850</v>
      </c>
      <c r="X32" s="57">
        <v>850</v>
      </c>
      <c r="Y32" s="57">
        <v>850</v>
      </c>
      <c r="Z32" s="57">
        <v>870</v>
      </c>
      <c r="AA32" s="57">
        <v>850</v>
      </c>
      <c r="AB32" s="57">
        <v>850</v>
      </c>
      <c r="AC32" s="57">
        <v>850</v>
      </c>
      <c r="AD32" s="57">
        <v>850</v>
      </c>
      <c r="AE32" s="57">
        <v>850</v>
      </c>
      <c r="AF32" s="59">
        <v>850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18" t="s">
        <v>26</v>
      </c>
      <c r="B33" s="47">
        <v>850</v>
      </c>
      <c r="C33" s="57">
        <v>850</v>
      </c>
      <c r="D33" s="57">
        <v>850</v>
      </c>
      <c r="E33" s="57">
        <v>870</v>
      </c>
      <c r="F33" s="57">
        <v>850</v>
      </c>
      <c r="G33" s="57">
        <v>850</v>
      </c>
      <c r="H33" s="57">
        <v>850</v>
      </c>
      <c r="I33" s="57">
        <v>850</v>
      </c>
      <c r="J33" s="57">
        <v>850</v>
      </c>
      <c r="K33" s="57">
        <v>850</v>
      </c>
      <c r="L33" s="57">
        <v>870</v>
      </c>
      <c r="M33" s="57">
        <v>850</v>
      </c>
      <c r="N33" s="57">
        <v>850</v>
      </c>
      <c r="O33" s="57">
        <v>850</v>
      </c>
      <c r="P33" s="57">
        <v>850</v>
      </c>
      <c r="Q33" s="57">
        <v>850</v>
      </c>
      <c r="R33" s="57">
        <v>850</v>
      </c>
      <c r="S33" s="57">
        <v>870</v>
      </c>
      <c r="T33" s="57">
        <v>870</v>
      </c>
      <c r="U33" s="57">
        <v>850</v>
      </c>
      <c r="V33" s="57">
        <v>850</v>
      </c>
      <c r="W33" s="57">
        <v>850</v>
      </c>
      <c r="X33" s="57">
        <v>850</v>
      </c>
      <c r="Y33" s="57">
        <v>850</v>
      </c>
      <c r="Z33" s="57">
        <v>870</v>
      </c>
      <c r="AA33" s="57">
        <v>850</v>
      </c>
      <c r="AB33" s="57">
        <v>850</v>
      </c>
      <c r="AC33" s="57">
        <v>850</v>
      </c>
      <c r="AD33" s="57">
        <v>850</v>
      </c>
      <c r="AE33" s="57">
        <v>850</v>
      </c>
      <c r="AF33" s="59">
        <v>850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18" t="s">
        <v>27</v>
      </c>
      <c r="B34" s="47">
        <v>850</v>
      </c>
      <c r="C34" s="57">
        <v>850</v>
      </c>
      <c r="D34" s="57">
        <v>850</v>
      </c>
      <c r="E34" s="57">
        <v>870</v>
      </c>
      <c r="F34" s="57">
        <v>850</v>
      </c>
      <c r="G34" s="57">
        <v>850</v>
      </c>
      <c r="H34" s="57">
        <v>850</v>
      </c>
      <c r="I34" s="57">
        <v>850</v>
      </c>
      <c r="J34" s="57">
        <v>850</v>
      </c>
      <c r="K34" s="57">
        <v>850</v>
      </c>
      <c r="L34" s="57">
        <v>870</v>
      </c>
      <c r="M34" s="57">
        <v>850</v>
      </c>
      <c r="N34" s="57">
        <v>850</v>
      </c>
      <c r="O34" s="57">
        <v>850</v>
      </c>
      <c r="P34" s="57">
        <v>850</v>
      </c>
      <c r="Q34" s="57">
        <v>850</v>
      </c>
      <c r="R34" s="57">
        <v>850</v>
      </c>
      <c r="S34" s="57">
        <v>870</v>
      </c>
      <c r="T34" s="57">
        <v>870</v>
      </c>
      <c r="U34" s="57">
        <v>850</v>
      </c>
      <c r="V34" s="57">
        <v>850</v>
      </c>
      <c r="W34" s="57">
        <v>850</v>
      </c>
      <c r="X34" s="57">
        <v>850</v>
      </c>
      <c r="Y34" s="57">
        <v>850</v>
      </c>
      <c r="Z34" s="57">
        <v>870</v>
      </c>
      <c r="AA34" s="57">
        <v>850</v>
      </c>
      <c r="AB34" s="57">
        <v>850</v>
      </c>
      <c r="AC34" s="57">
        <v>850</v>
      </c>
      <c r="AD34" s="57">
        <v>850</v>
      </c>
      <c r="AE34" s="57">
        <v>850</v>
      </c>
      <c r="AF34" s="59">
        <v>850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18" t="s">
        <v>28</v>
      </c>
      <c r="B35" s="47">
        <v>850</v>
      </c>
      <c r="C35" s="57">
        <v>850</v>
      </c>
      <c r="D35" s="57">
        <v>850</v>
      </c>
      <c r="E35" s="57">
        <v>870</v>
      </c>
      <c r="F35" s="57">
        <v>850</v>
      </c>
      <c r="G35" s="57">
        <v>850</v>
      </c>
      <c r="H35" s="57">
        <v>850</v>
      </c>
      <c r="I35" s="57">
        <v>850</v>
      </c>
      <c r="J35" s="57">
        <v>850</v>
      </c>
      <c r="K35" s="57">
        <v>850</v>
      </c>
      <c r="L35" s="57">
        <v>870</v>
      </c>
      <c r="M35" s="57">
        <v>850</v>
      </c>
      <c r="N35" s="57">
        <v>850</v>
      </c>
      <c r="O35" s="57">
        <v>850</v>
      </c>
      <c r="P35" s="57">
        <v>850</v>
      </c>
      <c r="Q35" s="57">
        <v>850</v>
      </c>
      <c r="R35" s="57">
        <v>850</v>
      </c>
      <c r="S35" s="57">
        <v>870</v>
      </c>
      <c r="T35" s="57">
        <v>870</v>
      </c>
      <c r="U35" s="57">
        <v>850</v>
      </c>
      <c r="V35" s="57">
        <v>850</v>
      </c>
      <c r="W35" s="57">
        <v>850</v>
      </c>
      <c r="X35" s="57">
        <v>850</v>
      </c>
      <c r="Y35" s="57">
        <v>850</v>
      </c>
      <c r="Z35" s="57">
        <v>870</v>
      </c>
      <c r="AA35" s="57">
        <v>850</v>
      </c>
      <c r="AB35" s="57">
        <v>850</v>
      </c>
      <c r="AC35" s="57">
        <v>850</v>
      </c>
      <c r="AD35" s="57">
        <v>850</v>
      </c>
      <c r="AE35" s="57">
        <v>850</v>
      </c>
      <c r="AF35" s="59">
        <v>850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18" t="s">
        <v>29</v>
      </c>
      <c r="B36" s="47">
        <v>850</v>
      </c>
      <c r="C36" s="57">
        <v>850</v>
      </c>
      <c r="D36" s="57">
        <v>850</v>
      </c>
      <c r="E36" s="57">
        <v>870</v>
      </c>
      <c r="F36" s="57">
        <v>850</v>
      </c>
      <c r="G36" s="57">
        <v>850</v>
      </c>
      <c r="H36" s="57">
        <v>850</v>
      </c>
      <c r="I36" s="57">
        <v>850</v>
      </c>
      <c r="J36" s="57">
        <v>850</v>
      </c>
      <c r="K36" s="57">
        <v>850</v>
      </c>
      <c r="L36" s="57">
        <v>870</v>
      </c>
      <c r="M36" s="57">
        <v>850</v>
      </c>
      <c r="N36" s="57">
        <v>850</v>
      </c>
      <c r="O36" s="57">
        <v>850</v>
      </c>
      <c r="P36" s="57">
        <v>850</v>
      </c>
      <c r="Q36" s="57">
        <v>850</v>
      </c>
      <c r="R36" s="57">
        <v>850</v>
      </c>
      <c r="S36" s="57">
        <v>870</v>
      </c>
      <c r="T36" s="57">
        <v>870</v>
      </c>
      <c r="U36" s="57">
        <v>850</v>
      </c>
      <c r="V36" s="57">
        <v>850</v>
      </c>
      <c r="W36" s="57">
        <v>850</v>
      </c>
      <c r="X36" s="57">
        <v>850</v>
      </c>
      <c r="Y36" s="57">
        <v>850</v>
      </c>
      <c r="Z36" s="57">
        <v>870</v>
      </c>
      <c r="AA36" s="57">
        <v>850</v>
      </c>
      <c r="AB36" s="57">
        <v>850</v>
      </c>
      <c r="AC36" s="57">
        <v>850</v>
      </c>
      <c r="AD36" s="57">
        <v>850</v>
      </c>
      <c r="AE36" s="57">
        <v>850</v>
      </c>
      <c r="AF36" s="59">
        <v>850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18" t="s">
        <v>30</v>
      </c>
      <c r="B37" s="47">
        <v>850</v>
      </c>
      <c r="C37" s="57">
        <v>850</v>
      </c>
      <c r="D37" s="57">
        <v>850</v>
      </c>
      <c r="E37" s="57">
        <v>870</v>
      </c>
      <c r="F37" s="57">
        <v>850</v>
      </c>
      <c r="G37" s="57">
        <v>850</v>
      </c>
      <c r="H37" s="57">
        <v>850</v>
      </c>
      <c r="I37" s="57">
        <v>850</v>
      </c>
      <c r="J37" s="57">
        <v>850</v>
      </c>
      <c r="K37" s="57">
        <v>850</v>
      </c>
      <c r="L37" s="57">
        <v>870</v>
      </c>
      <c r="M37" s="57">
        <v>850</v>
      </c>
      <c r="N37" s="57">
        <v>850</v>
      </c>
      <c r="O37" s="57">
        <v>850</v>
      </c>
      <c r="P37" s="57">
        <v>850</v>
      </c>
      <c r="Q37" s="57">
        <v>850</v>
      </c>
      <c r="R37" s="57">
        <v>850</v>
      </c>
      <c r="S37" s="57">
        <v>870</v>
      </c>
      <c r="T37" s="57">
        <v>870</v>
      </c>
      <c r="U37" s="57">
        <v>850</v>
      </c>
      <c r="V37" s="57">
        <v>850</v>
      </c>
      <c r="W37" s="57">
        <v>850</v>
      </c>
      <c r="X37" s="57">
        <v>850</v>
      </c>
      <c r="Y37" s="57">
        <v>850</v>
      </c>
      <c r="Z37" s="57">
        <v>870</v>
      </c>
      <c r="AA37" s="57">
        <v>850</v>
      </c>
      <c r="AB37" s="57">
        <v>850</v>
      </c>
      <c r="AC37" s="57">
        <v>850</v>
      </c>
      <c r="AD37" s="57">
        <v>850</v>
      </c>
      <c r="AE37" s="57">
        <v>850</v>
      </c>
      <c r="AF37" s="59">
        <v>850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6" t="s">
        <v>31</v>
      </c>
      <c r="B38" s="48">
        <v>850</v>
      </c>
      <c r="C38" s="58">
        <v>850</v>
      </c>
      <c r="D38" s="58">
        <v>850</v>
      </c>
      <c r="E38" s="58">
        <v>870</v>
      </c>
      <c r="F38" s="58">
        <v>850</v>
      </c>
      <c r="G38" s="58">
        <v>850</v>
      </c>
      <c r="H38" s="58">
        <v>850</v>
      </c>
      <c r="I38" s="58">
        <v>850</v>
      </c>
      <c r="J38" s="58">
        <v>850</v>
      </c>
      <c r="K38" s="58">
        <v>850</v>
      </c>
      <c r="L38" s="58">
        <v>870</v>
      </c>
      <c r="M38" s="58">
        <v>850</v>
      </c>
      <c r="N38" s="58">
        <v>850</v>
      </c>
      <c r="O38" s="58">
        <v>850</v>
      </c>
      <c r="P38" s="58">
        <v>850</v>
      </c>
      <c r="Q38" s="58">
        <v>850</v>
      </c>
      <c r="R38" s="58">
        <v>850</v>
      </c>
      <c r="S38" s="58">
        <v>870</v>
      </c>
      <c r="T38" s="58">
        <v>870</v>
      </c>
      <c r="U38" s="58">
        <v>850</v>
      </c>
      <c r="V38" s="58">
        <v>850</v>
      </c>
      <c r="W38" s="58">
        <v>850</v>
      </c>
      <c r="X38" s="58">
        <v>850</v>
      </c>
      <c r="Y38" s="58">
        <v>850</v>
      </c>
      <c r="Z38" s="58">
        <v>870</v>
      </c>
      <c r="AA38" s="58">
        <v>850</v>
      </c>
      <c r="AB38" s="58">
        <v>850</v>
      </c>
      <c r="AC38" s="58">
        <v>850</v>
      </c>
      <c r="AD38" s="58">
        <v>850</v>
      </c>
      <c r="AE38" s="58">
        <v>850</v>
      </c>
      <c r="AF38" s="60">
        <v>850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7" t="s">
        <v>32</v>
      </c>
      <c r="B39" s="43">
        <v>850</v>
      </c>
      <c r="C39" s="51">
        <v>850</v>
      </c>
      <c r="D39" s="51">
        <v>850</v>
      </c>
      <c r="E39" s="51">
        <v>870</v>
      </c>
      <c r="F39" s="51">
        <v>850</v>
      </c>
      <c r="G39" s="51">
        <v>850</v>
      </c>
      <c r="H39" s="51">
        <v>850</v>
      </c>
      <c r="I39" s="51">
        <v>850</v>
      </c>
      <c r="J39" s="51">
        <v>850</v>
      </c>
      <c r="K39" s="51">
        <v>850</v>
      </c>
      <c r="L39" s="51">
        <v>870</v>
      </c>
      <c r="M39" s="51">
        <v>850</v>
      </c>
      <c r="N39" s="51">
        <v>850</v>
      </c>
      <c r="O39" s="51">
        <v>850</v>
      </c>
      <c r="P39" s="51">
        <v>850</v>
      </c>
      <c r="Q39" s="51">
        <v>850</v>
      </c>
      <c r="R39" s="51">
        <v>850</v>
      </c>
      <c r="S39" s="51">
        <v>870</v>
      </c>
      <c r="T39" s="51">
        <v>870</v>
      </c>
      <c r="U39" s="51">
        <v>850</v>
      </c>
      <c r="V39" s="51">
        <v>850</v>
      </c>
      <c r="W39" s="51">
        <v>850</v>
      </c>
      <c r="X39" s="51">
        <v>850</v>
      </c>
      <c r="Y39" s="51">
        <v>850</v>
      </c>
      <c r="Z39" s="51">
        <v>870</v>
      </c>
      <c r="AA39" s="51">
        <v>850</v>
      </c>
      <c r="AB39" s="51">
        <v>850</v>
      </c>
      <c r="AC39" s="51">
        <v>850</v>
      </c>
      <c r="AD39" s="51">
        <v>850</v>
      </c>
      <c r="AE39" s="51">
        <v>850</v>
      </c>
      <c r="AF39" s="52">
        <v>850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18" t="s">
        <v>33</v>
      </c>
      <c r="B40" s="47">
        <v>850</v>
      </c>
      <c r="C40" s="57">
        <v>850</v>
      </c>
      <c r="D40" s="57">
        <v>850</v>
      </c>
      <c r="E40" s="57">
        <v>870</v>
      </c>
      <c r="F40" s="57">
        <v>850</v>
      </c>
      <c r="G40" s="57">
        <v>850</v>
      </c>
      <c r="H40" s="57">
        <v>850</v>
      </c>
      <c r="I40" s="57">
        <v>850</v>
      </c>
      <c r="J40" s="57">
        <v>850</v>
      </c>
      <c r="K40" s="57">
        <v>850</v>
      </c>
      <c r="L40" s="57">
        <v>870</v>
      </c>
      <c r="M40" s="57">
        <v>850</v>
      </c>
      <c r="N40" s="57">
        <v>850</v>
      </c>
      <c r="O40" s="57">
        <v>850</v>
      </c>
      <c r="P40" s="57">
        <v>850</v>
      </c>
      <c r="Q40" s="57">
        <v>850</v>
      </c>
      <c r="R40" s="57">
        <v>850</v>
      </c>
      <c r="S40" s="57">
        <v>870</v>
      </c>
      <c r="T40" s="57">
        <v>870</v>
      </c>
      <c r="U40" s="57">
        <v>850</v>
      </c>
      <c r="V40" s="57">
        <v>850</v>
      </c>
      <c r="W40" s="57">
        <v>850</v>
      </c>
      <c r="X40" s="57">
        <v>850</v>
      </c>
      <c r="Y40" s="57">
        <v>850</v>
      </c>
      <c r="Z40" s="57">
        <v>870</v>
      </c>
      <c r="AA40" s="57">
        <v>850</v>
      </c>
      <c r="AB40" s="57">
        <v>850</v>
      </c>
      <c r="AC40" s="57">
        <v>850</v>
      </c>
      <c r="AD40" s="57">
        <v>850</v>
      </c>
      <c r="AE40" s="57">
        <v>850</v>
      </c>
      <c r="AF40" s="59">
        <v>850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18" t="s">
        <v>34</v>
      </c>
      <c r="B41" s="47">
        <v>850</v>
      </c>
      <c r="C41" s="57">
        <v>850</v>
      </c>
      <c r="D41" s="57">
        <v>850</v>
      </c>
      <c r="E41" s="57">
        <v>870</v>
      </c>
      <c r="F41" s="57">
        <v>850</v>
      </c>
      <c r="G41" s="57">
        <v>850</v>
      </c>
      <c r="H41" s="57">
        <v>850</v>
      </c>
      <c r="I41" s="57">
        <v>850</v>
      </c>
      <c r="J41" s="57">
        <v>850</v>
      </c>
      <c r="K41" s="57">
        <v>850</v>
      </c>
      <c r="L41" s="57">
        <v>870</v>
      </c>
      <c r="M41" s="57">
        <v>850</v>
      </c>
      <c r="N41" s="57">
        <v>850</v>
      </c>
      <c r="O41" s="57">
        <v>850</v>
      </c>
      <c r="P41" s="57">
        <v>850</v>
      </c>
      <c r="Q41" s="57">
        <v>850</v>
      </c>
      <c r="R41" s="57">
        <v>850</v>
      </c>
      <c r="S41" s="57">
        <v>870</v>
      </c>
      <c r="T41" s="57">
        <v>870</v>
      </c>
      <c r="U41" s="57">
        <v>850</v>
      </c>
      <c r="V41" s="57">
        <v>850</v>
      </c>
      <c r="W41" s="57">
        <v>850</v>
      </c>
      <c r="X41" s="57">
        <v>850</v>
      </c>
      <c r="Y41" s="57">
        <v>850</v>
      </c>
      <c r="Z41" s="57">
        <v>870</v>
      </c>
      <c r="AA41" s="57">
        <v>850</v>
      </c>
      <c r="AB41" s="57">
        <v>850</v>
      </c>
      <c r="AC41" s="57">
        <v>850</v>
      </c>
      <c r="AD41" s="57">
        <v>850</v>
      </c>
      <c r="AE41" s="57">
        <v>850</v>
      </c>
      <c r="AF41" s="59">
        <v>850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18" t="s">
        <v>35</v>
      </c>
      <c r="B42" s="47">
        <v>850</v>
      </c>
      <c r="C42" s="57">
        <v>850</v>
      </c>
      <c r="D42" s="57">
        <v>850</v>
      </c>
      <c r="E42" s="57">
        <v>870</v>
      </c>
      <c r="F42" s="57">
        <v>850</v>
      </c>
      <c r="G42" s="57">
        <v>850</v>
      </c>
      <c r="H42" s="57">
        <v>850</v>
      </c>
      <c r="I42" s="57">
        <v>850</v>
      </c>
      <c r="J42" s="57">
        <v>850</v>
      </c>
      <c r="K42" s="57">
        <v>850</v>
      </c>
      <c r="L42" s="57">
        <v>870</v>
      </c>
      <c r="M42" s="57">
        <v>850</v>
      </c>
      <c r="N42" s="57">
        <v>850</v>
      </c>
      <c r="O42" s="57">
        <v>850</v>
      </c>
      <c r="P42" s="57">
        <v>850</v>
      </c>
      <c r="Q42" s="57">
        <v>850</v>
      </c>
      <c r="R42" s="57">
        <v>850</v>
      </c>
      <c r="S42" s="57">
        <v>870</v>
      </c>
      <c r="T42" s="57">
        <v>870</v>
      </c>
      <c r="U42" s="57">
        <v>850</v>
      </c>
      <c r="V42" s="57">
        <v>850</v>
      </c>
      <c r="W42" s="57">
        <v>850</v>
      </c>
      <c r="X42" s="57">
        <v>850</v>
      </c>
      <c r="Y42" s="57">
        <v>850</v>
      </c>
      <c r="Z42" s="57">
        <v>870</v>
      </c>
      <c r="AA42" s="57">
        <v>850</v>
      </c>
      <c r="AB42" s="57">
        <v>850</v>
      </c>
      <c r="AC42" s="57">
        <v>850</v>
      </c>
      <c r="AD42" s="57">
        <v>850</v>
      </c>
      <c r="AE42" s="57">
        <v>850</v>
      </c>
      <c r="AF42" s="59">
        <v>850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18" t="s">
        <v>36</v>
      </c>
      <c r="B43" s="47">
        <v>850</v>
      </c>
      <c r="C43" s="57">
        <v>850</v>
      </c>
      <c r="D43" s="57">
        <v>850</v>
      </c>
      <c r="E43" s="57">
        <v>870</v>
      </c>
      <c r="F43" s="57">
        <v>850</v>
      </c>
      <c r="G43" s="57">
        <v>850</v>
      </c>
      <c r="H43" s="57">
        <v>850</v>
      </c>
      <c r="I43" s="57">
        <v>850</v>
      </c>
      <c r="J43" s="57">
        <v>850</v>
      </c>
      <c r="K43" s="57">
        <v>850</v>
      </c>
      <c r="L43" s="57">
        <v>870</v>
      </c>
      <c r="M43" s="57">
        <v>850</v>
      </c>
      <c r="N43" s="57">
        <v>850</v>
      </c>
      <c r="O43" s="57">
        <v>850</v>
      </c>
      <c r="P43" s="57">
        <v>850</v>
      </c>
      <c r="Q43" s="57">
        <v>850</v>
      </c>
      <c r="R43" s="57">
        <v>850</v>
      </c>
      <c r="S43" s="57">
        <v>870</v>
      </c>
      <c r="T43" s="57">
        <v>870</v>
      </c>
      <c r="U43" s="57">
        <v>850</v>
      </c>
      <c r="V43" s="57">
        <v>850</v>
      </c>
      <c r="W43" s="57">
        <v>850</v>
      </c>
      <c r="X43" s="57">
        <v>850</v>
      </c>
      <c r="Y43" s="57">
        <v>850</v>
      </c>
      <c r="Z43" s="57">
        <v>870</v>
      </c>
      <c r="AA43" s="57">
        <v>850</v>
      </c>
      <c r="AB43" s="57">
        <v>850</v>
      </c>
      <c r="AC43" s="57">
        <v>850</v>
      </c>
      <c r="AD43" s="57">
        <v>850</v>
      </c>
      <c r="AE43" s="57">
        <v>850</v>
      </c>
      <c r="AF43" s="59">
        <v>850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18" t="s">
        <v>37</v>
      </c>
      <c r="B44" s="47">
        <v>850</v>
      </c>
      <c r="C44" s="57">
        <v>850</v>
      </c>
      <c r="D44" s="57">
        <v>850</v>
      </c>
      <c r="E44" s="57">
        <v>870</v>
      </c>
      <c r="F44" s="57">
        <v>850</v>
      </c>
      <c r="G44" s="57">
        <v>850</v>
      </c>
      <c r="H44" s="57">
        <v>850</v>
      </c>
      <c r="I44" s="57">
        <v>850</v>
      </c>
      <c r="J44" s="57">
        <v>850</v>
      </c>
      <c r="K44" s="57">
        <v>850</v>
      </c>
      <c r="L44" s="57">
        <v>870</v>
      </c>
      <c r="M44" s="57">
        <v>850</v>
      </c>
      <c r="N44" s="57">
        <v>850</v>
      </c>
      <c r="O44" s="57">
        <v>850</v>
      </c>
      <c r="P44" s="57">
        <v>850</v>
      </c>
      <c r="Q44" s="57">
        <v>850</v>
      </c>
      <c r="R44" s="57">
        <v>850</v>
      </c>
      <c r="S44" s="57">
        <v>870</v>
      </c>
      <c r="T44" s="57">
        <v>870</v>
      </c>
      <c r="U44" s="57">
        <v>850</v>
      </c>
      <c r="V44" s="57">
        <v>850</v>
      </c>
      <c r="W44" s="57">
        <v>850</v>
      </c>
      <c r="X44" s="57">
        <v>850</v>
      </c>
      <c r="Y44" s="57">
        <v>850</v>
      </c>
      <c r="Z44" s="57">
        <v>870</v>
      </c>
      <c r="AA44" s="57">
        <v>850</v>
      </c>
      <c r="AB44" s="57">
        <v>850</v>
      </c>
      <c r="AC44" s="57">
        <v>850</v>
      </c>
      <c r="AD44" s="57">
        <v>850</v>
      </c>
      <c r="AE44" s="57">
        <v>850</v>
      </c>
      <c r="AF44" s="59">
        <v>850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18" t="s">
        <v>38</v>
      </c>
      <c r="B45" s="47">
        <v>850</v>
      </c>
      <c r="C45" s="57">
        <v>850</v>
      </c>
      <c r="D45" s="57">
        <v>850</v>
      </c>
      <c r="E45" s="57">
        <v>870</v>
      </c>
      <c r="F45" s="57">
        <v>850</v>
      </c>
      <c r="G45" s="57">
        <v>850</v>
      </c>
      <c r="H45" s="57">
        <v>850</v>
      </c>
      <c r="I45" s="57">
        <v>850</v>
      </c>
      <c r="J45" s="57">
        <v>850</v>
      </c>
      <c r="K45" s="57">
        <v>850</v>
      </c>
      <c r="L45" s="57">
        <v>870</v>
      </c>
      <c r="M45" s="57">
        <v>850</v>
      </c>
      <c r="N45" s="57">
        <v>850</v>
      </c>
      <c r="O45" s="57">
        <v>850</v>
      </c>
      <c r="P45" s="57">
        <v>850</v>
      </c>
      <c r="Q45" s="57">
        <v>850</v>
      </c>
      <c r="R45" s="57">
        <v>850</v>
      </c>
      <c r="S45" s="57">
        <v>870</v>
      </c>
      <c r="T45" s="57">
        <v>870</v>
      </c>
      <c r="U45" s="57">
        <v>850</v>
      </c>
      <c r="V45" s="57">
        <v>850</v>
      </c>
      <c r="W45" s="57">
        <v>850</v>
      </c>
      <c r="X45" s="57">
        <v>850</v>
      </c>
      <c r="Y45" s="57">
        <v>850</v>
      </c>
      <c r="Z45" s="57">
        <v>870</v>
      </c>
      <c r="AA45" s="57">
        <v>850</v>
      </c>
      <c r="AB45" s="57">
        <v>850</v>
      </c>
      <c r="AC45" s="57">
        <v>850</v>
      </c>
      <c r="AD45" s="57">
        <v>850</v>
      </c>
      <c r="AE45" s="57">
        <v>850</v>
      </c>
      <c r="AF45" s="59">
        <v>850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18" t="s">
        <v>39</v>
      </c>
      <c r="B46" s="47">
        <v>850</v>
      </c>
      <c r="C46" s="57">
        <v>850</v>
      </c>
      <c r="D46" s="57">
        <v>850</v>
      </c>
      <c r="E46" s="57">
        <v>870</v>
      </c>
      <c r="F46" s="57">
        <v>850</v>
      </c>
      <c r="G46" s="57">
        <v>850</v>
      </c>
      <c r="H46" s="57">
        <v>850</v>
      </c>
      <c r="I46" s="57">
        <v>850</v>
      </c>
      <c r="J46" s="57">
        <v>850</v>
      </c>
      <c r="K46" s="57">
        <v>850</v>
      </c>
      <c r="L46" s="57">
        <v>870</v>
      </c>
      <c r="M46" s="57">
        <v>850</v>
      </c>
      <c r="N46" s="57">
        <v>850</v>
      </c>
      <c r="O46" s="57">
        <v>850</v>
      </c>
      <c r="P46" s="57">
        <v>850</v>
      </c>
      <c r="Q46" s="57">
        <v>850</v>
      </c>
      <c r="R46" s="57">
        <v>850</v>
      </c>
      <c r="S46" s="57">
        <v>870</v>
      </c>
      <c r="T46" s="57">
        <v>870</v>
      </c>
      <c r="U46" s="57">
        <v>850</v>
      </c>
      <c r="V46" s="57">
        <v>850</v>
      </c>
      <c r="W46" s="57">
        <v>850</v>
      </c>
      <c r="X46" s="57">
        <v>850</v>
      </c>
      <c r="Y46" s="57">
        <v>850</v>
      </c>
      <c r="Z46" s="57">
        <v>870</v>
      </c>
      <c r="AA46" s="57">
        <v>850</v>
      </c>
      <c r="AB46" s="57">
        <v>850</v>
      </c>
      <c r="AC46" s="57">
        <v>850</v>
      </c>
      <c r="AD46" s="57">
        <v>850</v>
      </c>
      <c r="AE46" s="57">
        <v>850</v>
      </c>
      <c r="AF46" s="59">
        <v>850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18" t="s">
        <v>40</v>
      </c>
      <c r="B47" s="47">
        <v>850</v>
      </c>
      <c r="C47" s="57">
        <v>850</v>
      </c>
      <c r="D47" s="57">
        <v>850</v>
      </c>
      <c r="E47" s="57">
        <v>870</v>
      </c>
      <c r="F47" s="57">
        <v>850</v>
      </c>
      <c r="G47" s="57">
        <v>850</v>
      </c>
      <c r="H47" s="57">
        <v>850</v>
      </c>
      <c r="I47" s="57">
        <v>850</v>
      </c>
      <c r="J47" s="57">
        <v>850</v>
      </c>
      <c r="K47" s="57">
        <v>850</v>
      </c>
      <c r="L47" s="57">
        <v>870</v>
      </c>
      <c r="M47" s="57">
        <v>850</v>
      </c>
      <c r="N47" s="57">
        <v>850</v>
      </c>
      <c r="O47" s="57">
        <v>850</v>
      </c>
      <c r="P47" s="57">
        <v>850</v>
      </c>
      <c r="Q47" s="57">
        <v>850</v>
      </c>
      <c r="R47" s="57">
        <v>850</v>
      </c>
      <c r="S47" s="57">
        <v>870</v>
      </c>
      <c r="T47" s="57">
        <v>870</v>
      </c>
      <c r="U47" s="57">
        <v>850</v>
      </c>
      <c r="V47" s="57">
        <v>850</v>
      </c>
      <c r="W47" s="57">
        <v>850</v>
      </c>
      <c r="X47" s="57">
        <v>850</v>
      </c>
      <c r="Y47" s="57">
        <v>850</v>
      </c>
      <c r="Z47" s="57">
        <v>870</v>
      </c>
      <c r="AA47" s="57">
        <v>850</v>
      </c>
      <c r="AB47" s="57">
        <v>850</v>
      </c>
      <c r="AC47" s="57">
        <v>850</v>
      </c>
      <c r="AD47" s="57">
        <v>850</v>
      </c>
      <c r="AE47" s="57">
        <v>850</v>
      </c>
      <c r="AF47" s="59">
        <v>850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18" t="s">
        <v>41</v>
      </c>
      <c r="B48" s="47">
        <v>850</v>
      </c>
      <c r="C48" s="57">
        <v>850</v>
      </c>
      <c r="D48" s="57">
        <v>850</v>
      </c>
      <c r="E48" s="57">
        <v>870</v>
      </c>
      <c r="F48" s="57">
        <v>850</v>
      </c>
      <c r="G48" s="57">
        <v>850</v>
      </c>
      <c r="H48" s="57">
        <v>850</v>
      </c>
      <c r="I48" s="57">
        <v>850</v>
      </c>
      <c r="J48" s="57">
        <v>850</v>
      </c>
      <c r="K48" s="57">
        <v>850</v>
      </c>
      <c r="L48" s="57">
        <v>870</v>
      </c>
      <c r="M48" s="57">
        <v>850</v>
      </c>
      <c r="N48" s="57">
        <v>850</v>
      </c>
      <c r="O48" s="57">
        <v>850</v>
      </c>
      <c r="P48" s="57">
        <v>850</v>
      </c>
      <c r="Q48" s="57">
        <v>850</v>
      </c>
      <c r="R48" s="57">
        <v>850</v>
      </c>
      <c r="S48" s="57">
        <v>870</v>
      </c>
      <c r="T48" s="57">
        <v>870</v>
      </c>
      <c r="U48" s="57">
        <v>850</v>
      </c>
      <c r="V48" s="57">
        <v>850</v>
      </c>
      <c r="W48" s="57">
        <v>850</v>
      </c>
      <c r="X48" s="57">
        <v>850</v>
      </c>
      <c r="Y48" s="57">
        <v>850</v>
      </c>
      <c r="Z48" s="57">
        <v>870</v>
      </c>
      <c r="AA48" s="57">
        <v>850</v>
      </c>
      <c r="AB48" s="57">
        <v>850</v>
      </c>
      <c r="AC48" s="57">
        <v>850</v>
      </c>
      <c r="AD48" s="57">
        <v>850</v>
      </c>
      <c r="AE48" s="57">
        <v>850</v>
      </c>
      <c r="AF48" s="59">
        <v>850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18" t="s">
        <v>42</v>
      </c>
      <c r="B49" s="47">
        <v>850</v>
      </c>
      <c r="C49" s="57">
        <v>850</v>
      </c>
      <c r="D49" s="57">
        <v>850</v>
      </c>
      <c r="E49" s="57">
        <v>870</v>
      </c>
      <c r="F49" s="57">
        <v>850</v>
      </c>
      <c r="G49" s="57">
        <v>850</v>
      </c>
      <c r="H49" s="57">
        <v>850</v>
      </c>
      <c r="I49" s="57">
        <v>850</v>
      </c>
      <c r="J49" s="57">
        <v>850</v>
      </c>
      <c r="K49" s="57">
        <v>850</v>
      </c>
      <c r="L49" s="57">
        <v>870</v>
      </c>
      <c r="M49" s="57">
        <v>850</v>
      </c>
      <c r="N49" s="57">
        <v>850</v>
      </c>
      <c r="O49" s="57">
        <v>850</v>
      </c>
      <c r="P49" s="57">
        <v>850</v>
      </c>
      <c r="Q49" s="57">
        <v>850</v>
      </c>
      <c r="R49" s="57">
        <v>850</v>
      </c>
      <c r="S49" s="57">
        <v>870</v>
      </c>
      <c r="T49" s="57">
        <v>870</v>
      </c>
      <c r="U49" s="57">
        <v>850</v>
      </c>
      <c r="V49" s="57">
        <v>850</v>
      </c>
      <c r="W49" s="57">
        <v>850</v>
      </c>
      <c r="X49" s="57">
        <v>850</v>
      </c>
      <c r="Y49" s="57">
        <v>850</v>
      </c>
      <c r="Z49" s="57">
        <v>870</v>
      </c>
      <c r="AA49" s="57">
        <v>850</v>
      </c>
      <c r="AB49" s="57">
        <v>850</v>
      </c>
      <c r="AC49" s="57">
        <v>850</v>
      </c>
      <c r="AD49" s="57">
        <v>850</v>
      </c>
      <c r="AE49" s="57">
        <v>850</v>
      </c>
      <c r="AF49" s="59">
        <v>850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6" t="s">
        <v>43</v>
      </c>
      <c r="B50" s="47">
        <v>850</v>
      </c>
      <c r="C50" s="57">
        <v>850</v>
      </c>
      <c r="D50" s="57">
        <v>850</v>
      </c>
      <c r="E50" s="57">
        <v>870</v>
      </c>
      <c r="F50" s="57">
        <v>850</v>
      </c>
      <c r="G50" s="57">
        <v>850</v>
      </c>
      <c r="H50" s="57">
        <v>850</v>
      </c>
      <c r="I50" s="57">
        <v>850</v>
      </c>
      <c r="J50" s="57">
        <v>850</v>
      </c>
      <c r="K50" s="57">
        <v>850</v>
      </c>
      <c r="L50" s="57">
        <v>870</v>
      </c>
      <c r="M50" s="57">
        <v>850</v>
      </c>
      <c r="N50" s="57">
        <v>850</v>
      </c>
      <c r="O50" s="57">
        <v>850</v>
      </c>
      <c r="P50" s="57">
        <v>850</v>
      </c>
      <c r="Q50" s="57">
        <v>850</v>
      </c>
      <c r="R50" s="57">
        <v>850</v>
      </c>
      <c r="S50" s="57">
        <v>870</v>
      </c>
      <c r="T50" s="57">
        <v>870</v>
      </c>
      <c r="U50" s="57">
        <v>850</v>
      </c>
      <c r="V50" s="57">
        <v>850</v>
      </c>
      <c r="W50" s="57">
        <v>850</v>
      </c>
      <c r="X50" s="57">
        <v>850</v>
      </c>
      <c r="Y50" s="57">
        <v>850</v>
      </c>
      <c r="Z50" s="57">
        <v>870</v>
      </c>
      <c r="AA50" s="57">
        <v>850</v>
      </c>
      <c r="AB50" s="57">
        <v>850</v>
      </c>
      <c r="AC50" s="57">
        <v>850</v>
      </c>
      <c r="AD50" s="57">
        <v>850</v>
      </c>
      <c r="AE50" s="57">
        <v>850</v>
      </c>
      <c r="AF50" s="59">
        <v>850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7" t="s">
        <v>44</v>
      </c>
      <c r="B51" s="73">
        <v>870</v>
      </c>
      <c r="C51" s="74">
        <v>870</v>
      </c>
      <c r="D51" s="74">
        <v>870</v>
      </c>
      <c r="E51" s="74">
        <v>870</v>
      </c>
      <c r="F51" s="74">
        <v>870</v>
      </c>
      <c r="G51" s="74">
        <v>870</v>
      </c>
      <c r="H51" s="74">
        <v>870</v>
      </c>
      <c r="I51" s="74">
        <v>870</v>
      </c>
      <c r="J51" s="74">
        <v>870</v>
      </c>
      <c r="K51" s="74">
        <v>870</v>
      </c>
      <c r="L51" s="74">
        <v>870</v>
      </c>
      <c r="M51" s="74">
        <v>870</v>
      </c>
      <c r="N51" s="74">
        <v>870</v>
      </c>
      <c r="O51" s="74">
        <v>870</v>
      </c>
      <c r="P51" s="74">
        <v>870</v>
      </c>
      <c r="Q51" s="74">
        <v>870</v>
      </c>
      <c r="R51" s="74">
        <v>870</v>
      </c>
      <c r="S51" s="74">
        <v>870</v>
      </c>
      <c r="T51" s="74">
        <v>870</v>
      </c>
      <c r="U51" s="74">
        <v>870</v>
      </c>
      <c r="V51" s="74">
        <v>870</v>
      </c>
      <c r="W51" s="74">
        <v>870</v>
      </c>
      <c r="X51" s="74">
        <v>870</v>
      </c>
      <c r="Y51" s="74">
        <v>870</v>
      </c>
      <c r="Z51" s="74">
        <v>870</v>
      </c>
      <c r="AA51" s="74">
        <v>870</v>
      </c>
      <c r="AB51" s="74">
        <v>870</v>
      </c>
      <c r="AC51" s="74">
        <v>870</v>
      </c>
      <c r="AD51" s="74">
        <v>870</v>
      </c>
      <c r="AE51" s="74">
        <v>870</v>
      </c>
      <c r="AF51" s="88">
        <v>870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18" t="s">
        <v>45</v>
      </c>
      <c r="B52" s="76">
        <v>870</v>
      </c>
      <c r="C52" s="77">
        <v>870</v>
      </c>
      <c r="D52" s="77">
        <v>870</v>
      </c>
      <c r="E52" s="77">
        <v>870</v>
      </c>
      <c r="F52" s="77">
        <v>870</v>
      </c>
      <c r="G52" s="77">
        <v>870</v>
      </c>
      <c r="H52" s="77">
        <v>870</v>
      </c>
      <c r="I52" s="77">
        <v>870</v>
      </c>
      <c r="J52" s="77">
        <v>870</v>
      </c>
      <c r="K52" s="77">
        <v>870</v>
      </c>
      <c r="L52" s="77">
        <v>870</v>
      </c>
      <c r="M52" s="77">
        <v>870</v>
      </c>
      <c r="N52" s="77">
        <v>870</v>
      </c>
      <c r="O52" s="77">
        <v>870</v>
      </c>
      <c r="P52" s="77">
        <v>870</v>
      </c>
      <c r="Q52" s="77">
        <v>870</v>
      </c>
      <c r="R52" s="77">
        <v>870</v>
      </c>
      <c r="S52" s="77">
        <v>870</v>
      </c>
      <c r="T52" s="77">
        <v>870</v>
      </c>
      <c r="U52" s="77">
        <v>870</v>
      </c>
      <c r="V52" s="77">
        <v>870</v>
      </c>
      <c r="W52" s="77">
        <v>870</v>
      </c>
      <c r="X52" s="77">
        <v>870</v>
      </c>
      <c r="Y52" s="77">
        <v>870</v>
      </c>
      <c r="Z52" s="77">
        <v>870</v>
      </c>
      <c r="AA52" s="77">
        <v>870</v>
      </c>
      <c r="AB52" s="77">
        <v>870</v>
      </c>
      <c r="AC52" s="77">
        <v>870</v>
      </c>
      <c r="AD52" s="77">
        <v>870</v>
      </c>
      <c r="AE52" s="77">
        <v>870</v>
      </c>
      <c r="AF52" s="82">
        <v>870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18" t="s">
        <v>46</v>
      </c>
      <c r="B53" s="76">
        <v>870</v>
      </c>
      <c r="C53" s="77">
        <v>870</v>
      </c>
      <c r="D53" s="77">
        <v>870</v>
      </c>
      <c r="E53" s="77">
        <v>870</v>
      </c>
      <c r="F53" s="77">
        <v>870</v>
      </c>
      <c r="G53" s="77">
        <v>870</v>
      </c>
      <c r="H53" s="77">
        <v>870</v>
      </c>
      <c r="I53" s="77">
        <v>870</v>
      </c>
      <c r="J53" s="77">
        <v>870</v>
      </c>
      <c r="K53" s="77">
        <v>870</v>
      </c>
      <c r="L53" s="77">
        <v>870</v>
      </c>
      <c r="M53" s="77">
        <v>870</v>
      </c>
      <c r="N53" s="77">
        <v>870</v>
      </c>
      <c r="O53" s="77">
        <v>870</v>
      </c>
      <c r="P53" s="77">
        <v>870</v>
      </c>
      <c r="Q53" s="77">
        <v>870</v>
      </c>
      <c r="R53" s="77">
        <v>870</v>
      </c>
      <c r="S53" s="77">
        <v>870</v>
      </c>
      <c r="T53" s="77">
        <v>870</v>
      </c>
      <c r="U53" s="77">
        <v>870</v>
      </c>
      <c r="V53" s="77">
        <v>870</v>
      </c>
      <c r="W53" s="77">
        <v>870</v>
      </c>
      <c r="X53" s="77">
        <v>870</v>
      </c>
      <c r="Y53" s="77">
        <v>870</v>
      </c>
      <c r="Z53" s="77">
        <v>870</v>
      </c>
      <c r="AA53" s="77">
        <v>870</v>
      </c>
      <c r="AB53" s="77">
        <v>870</v>
      </c>
      <c r="AC53" s="77">
        <v>870</v>
      </c>
      <c r="AD53" s="77">
        <v>870</v>
      </c>
      <c r="AE53" s="77">
        <v>870</v>
      </c>
      <c r="AF53" s="82">
        <v>870</v>
      </c>
      <c r="AG53" s="121" t="str">
        <f>CONCATENATE(B3,"合計")</f>
        <v>7月合計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19" t="s">
        <v>47</v>
      </c>
      <c r="B54" s="78">
        <v>870</v>
      </c>
      <c r="C54" s="79">
        <v>870</v>
      </c>
      <c r="D54" s="79">
        <v>870</v>
      </c>
      <c r="E54" s="79">
        <v>870</v>
      </c>
      <c r="F54" s="79">
        <v>870</v>
      </c>
      <c r="G54" s="79">
        <v>870</v>
      </c>
      <c r="H54" s="79">
        <v>870</v>
      </c>
      <c r="I54" s="79">
        <v>870</v>
      </c>
      <c r="J54" s="79">
        <v>870</v>
      </c>
      <c r="K54" s="79">
        <v>870</v>
      </c>
      <c r="L54" s="79">
        <v>870</v>
      </c>
      <c r="M54" s="79">
        <v>870</v>
      </c>
      <c r="N54" s="79">
        <v>870</v>
      </c>
      <c r="O54" s="79">
        <v>870</v>
      </c>
      <c r="P54" s="79">
        <v>870</v>
      </c>
      <c r="Q54" s="79">
        <v>870</v>
      </c>
      <c r="R54" s="79">
        <v>870</v>
      </c>
      <c r="S54" s="79">
        <v>870</v>
      </c>
      <c r="T54" s="79">
        <v>870</v>
      </c>
      <c r="U54" s="79">
        <v>870</v>
      </c>
      <c r="V54" s="79">
        <v>870</v>
      </c>
      <c r="W54" s="79">
        <v>870</v>
      </c>
      <c r="X54" s="79">
        <v>870</v>
      </c>
      <c r="Y54" s="79">
        <v>870</v>
      </c>
      <c r="Z54" s="79">
        <v>870</v>
      </c>
      <c r="AA54" s="79">
        <v>870</v>
      </c>
      <c r="AB54" s="79">
        <v>870</v>
      </c>
      <c r="AC54" s="79">
        <v>870</v>
      </c>
      <c r="AD54" s="79">
        <v>870</v>
      </c>
      <c r="AE54" s="79">
        <v>870</v>
      </c>
      <c r="AF54" s="83">
        <v>870</v>
      </c>
      <c r="AG54" s="121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0" t="s">
        <v>51</v>
      </c>
      <c r="B55" s="8">
        <f>SUM(B7:B54)</f>
        <v>41200</v>
      </c>
      <c r="C55" s="9">
        <f t="shared" ref="C55:AF55" si="3">SUM(C7:C54)</f>
        <v>41200</v>
      </c>
      <c r="D55" s="9">
        <f t="shared" si="3"/>
        <v>41200</v>
      </c>
      <c r="E55" s="9">
        <f t="shared" si="3"/>
        <v>41760</v>
      </c>
      <c r="F55" s="9">
        <f>SUM(F7:F54)</f>
        <v>41200</v>
      </c>
      <c r="G55" s="9">
        <f t="shared" si="3"/>
        <v>41200</v>
      </c>
      <c r="H55" s="9">
        <f t="shared" si="3"/>
        <v>41200</v>
      </c>
      <c r="I55" s="9">
        <f t="shared" si="3"/>
        <v>41200</v>
      </c>
      <c r="J55" s="9">
        <f t="shared" si="3"/>
        <v>41200</v>
      </c>
      <c r="K55" s="9">
        <f t="shared" si="3"/>
        <v>41200</v>
      </c>
      <c r="L55" s="9">
        <f t="shared" si="3"/>
        <v>41760</v>
      </c>
      <c r="M55" s="9">
        <f>SUM(M7:M54)</f>
        <v>41200</v>
      </c>
      <c r="N55" s="9">
        <f t="shared" si="3"/>
        <v>41200</v>
      </c>
      <c r="O55" s="9">
        <f t="shared" si="3"/>
        <v>41200</v>
      </c>
      <c r="P55" s="9">
        <f t="shared" si="3"/>
        <v>41200</v>
      </c>
      <c r="Q55" s="9">
        <f t="shared" si="3"/>
        <v>41200</v>
      </c>
      <c r="R55" s="9">
        <f t="shared" si="3"/>
        <v>41200</v>
      </c>
      <c r="S55" s="9">
        <f t="shared" si="3"/>
        <v>41760</v>
      </c>
      <c r="T55" s="9">
        <f>SUM(T7:T54)</f>
        <v>41760</v>
      </c>
      <c r="U55" s="9">
        <f t="shared" si="3"/>
        <v>41200</v>
      </c>
      <c r="V55" s="9">
        <f t="shared" si="3"/>
        <v>41200</v>
      </c>
      <c r="W55" s="9">
        <f t="shared" si="3"/>
        <v>41200</v>
      </c>
      <c r="X55" s="9">
        <f>SUM(X7:X54)</f>
        <v>41200</v>
      </c>
      <c r="Y55" s="9">
        <f t="shared" si="3"/>
        <v>41200</v>
      </c>
      <c r="Z55" s="9">
        <f t="shared" si="3"/>
        <v>41760</v>
      </c>
      <c r="AA55" s="9">
        <f>SUM(AA7:AA54)</f>
        <v>41200</v>
      </c>
      <c r="AB55" s="9">
        <f t="shared" si="3"/>
        <v>41200</v>
      </c>
      <c r="AC55" s="9">
        <f t="shared" si="3"/>
        <v>41200</v>
      </c>
      <c r="AD55" s="9">
        <f t="shared" si="3"/>
        <v>41200</v>
      </c>
      <c r="AE55" s="9">
        <f t="shared" si="3"/>
        <v>41200</v>
      </c>
      <c r="AF55" s="10">
        <f t="shared" si="3"/>
        <v>41200</v>
      </c>
      <c r="AG55" s="70">
        <f>SUM(B55:AF55)</f>
        <v>1280000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1" t="s">
        <v>56</v>
      </c>
      <c r="B56" s="7">
        <f t="shared" ref="B56:AF56" si="4">IF(B4="",SUM(B23:B50),0)</f>
        <v>23800</v>
      </c>
      <c r="C56" s="7">
        <f t="shared" si="4"/>
        <v>23800</v>
      </c>
      <c r="D56" s="7">
        <f t="shared" si="4"/>
        <v>23800</v>
      </c>
      <c r="E56" s="7">
        <f t="shared" si="4"/>
        <v>0</v>
      </c>
      <c r="F56" s="7">
        <f>IF(F4="",SUM(F23:F50),0)</f>
        <v>23800</v>
      </c>
      <c r="G56" s="7">
        <f t="shared" si="4"/>
        <v>23800</v>
      </c>
      <c r="H56" s="7">
        <f t="shared" si="4"/>
        <v>23800</v>
      </c>
      <c r="I56" s="7">
        <f t="shared" si="4"/>
        <v>23800</v>
      </c>
      <c r="J56" s="7">
        <f t="shared" si="4"/>
        <v>23800</v>
      </c>
      <c r="K56" s="7">
        <f t="shared" si="4"/>
        <v>23800</v>
      </c>
      <c r="L56" s="7">
        <f t="shared" si="4"/>
        <v>0</v>
      </c>
      <c r="M56" s="7">
        <f>IF(M4="",SUM(M23:M50),0)</f>
        <v>23800</v>
      </c>
      <c r="N56" s="7">
        <f t="shared" si="4"/>
        <v>23800</v>
      </c>
      <c r="O56" s="7">
        <f t="shared" si="4"/>
        <v>23800</v>
      </c>
      <c r="P56" s="7">
        <f t="shared" si="4"/>
        <v>23800</v>
      </c>
      <c r="Q56" s="7">
        <f t="shared" si="4"/>
        <v>23800</v>
      </c>
      <c r="R56" s="7">
        <f t="shared" si="4"/>
        <v>23800</v>
      </c>
      <c r="S56" s="7">
        <f t="shared" si="4"/>
        <v>0</v>
      </c>
      <c r="T56" s="7">
        <f>IF(T4="",SUM(T23:T50),0)</f>
        <v>0</v>
      </c>
      <c r="U56" s="7">
        <f t="shared" si="4"/>
        <v>23800</v>
      </c>
      <c r="V56" s="7">
        <f t="shared" si="4"/>
        <v>23800</v>
      </c>
      <c r="W56" s="7">
        <f t="shared" si="4"/>
        <v>23800</v>
      </c>
      <c r="X56" s="7">
        <f t="shared" si="4"/>
        <v>23800</v>
      </c>
      <c r="Y56" s="7">
        <f t="shared" si="4"/>
        <v>23800</v>
      </c>
      <c r="Z56" s="7">
        <f t="shared" si="4"/>
        <v>0</v>
      </c>
      <c r="AA56" s="7">
        <f>IF(AA4="",SUM(AA23:AA50),0)</f>
        <v>23800</v>
      </c>
      <c r="AB56" s="7">
        <f t="shared" si="4"/>
        <v>23800</v>
      </c>
      <c r="AC56" s="7">
        <f t="shared" si="4"/>
        <v>23800</v>
      </c>
      <c r="AD56" s="7">
        <f t="shared" si="4"/>
        <v>23800</v>
      </c>
      <c r="AE56" s="7">
        <f t="shared" si="4"/>
        <v>23800</v>
      </c>
      <c r="AF56" s="22">
        <f t="shared" si="4"/>
        <v>23800</v>
      </c>
      <c r="AG56" s="71">
        <f>SUM(B56:AF56)</f>
        <v>618800</v>
      </c>
    </row>
    <row r="57" spans="1:45" x14ac:dyDescent="0.2">
      <c r="A57" s="31" t="s">
        <v>55</v>
      </c>
      <c r="B57" s="7">
        <f t="shared" ref="B57:AF57" si="5">IF(B4="",SUM(B7:B22,B51:B54),SUM(B7:B54))</f>
        <v>17400</v>
      </c>
      <c r="C57" s="7">
        <f t="shared" si="5"/>
        <v>17400</v>
      </c>
      <c r="D57" s="7">
        <f t="shared" si="5"/>
        <v>17400</v>
      </c>
      <c r="E57" s="7">
        <f t="shared" si="5"/>
        <v>41760</v>
      </c>
      <c r="F57" s="7">
        <f>IF(F4="",SUM(F7:F22,F51:F54),SUM(F7:F54))</f>
        <v>17400</v>
      </c>
      <c r="G57" s="7">
        <f t="shared" si="5"/>
        <v>17400</v>
      </c>
      <c r="H57" s="7">
        <f t="shared" si="5"/>
        <v>17400</v>
      </c>
      <c r="I57" s="7">
        <f t="shared" si="5"/>
        <v>17400</v>
      </c>
      <c r="J57" s="7">
        <f t="shared" si="5"/>
        <v>17400</v>
      </c>
      <c r="K57" s="7">
        <f t="shared" si="5"/>
        <v>17400</v>
      </c>
      <c r="L57" s="7">
        <f t="shared" si="5"/>
        <v>41760</v>
      </c>
      <c r="M57" s="7">
        <f>IF(M4="",SUM(M7:M22,M51:M54),SUM(M7:M54))</f>
        <v>17400</v>
      </c>
      <c r="N57" s="7">
        <f t="shared" si="5"/>
        <v>17400</v>
      </c>
      <c r="O57" s="7">
        <f t="shared" si="5"/>
        <v>17400</v>
      </c>
      <c r="P57" s="7">
        <f t="shared" si="5"/>
        <v>17400</v>
      </c>
      <c r="Q57" s="7">
        <f t="shared" si="5"/>
        <v>17400</v>
      </c>
      <c r="R57" s="7">
        <f t="shared" si="5"/>
        <v>17400</v>
      </c>
      <c r="S57" s="7">
        <f t="shared" si="5"/>
        <v>41760</v>
      </c>
      <c r="T57" s="7">
        <f>IF(T4="",SUM(T7:T22,T51:T54),SUM(T7:T54))</f>
        <v>41760</v>
      </c>
      <c r="U57" s="7">
        <f t="shared" si="5"/>
        <v>17400</v>
      </c>
      <c r="V57" s="7">
        <f t="shared" si="5"/>
        <v>17400</v>
      </c>
      <c r="W57" s="7">
        <f t="shared" si="5"/>
        <v>17400</v>
      </c>
      <c r="X57" s="7">
        <f t="shared" si="5"/>
        <v>17400</v>
      </c>
      <c r="Y57" s="7">
        <f t="shared" si="5"/>
        <v>17400</v>
      </c>
      <c r="Z57" s="7">
        <f t="shared" si="5"/>
        <v>41760</v>
      </c>
      <c r="AA57" s="7">
        <f>IF(AA4="",SUM(AA7:AA22,AA51:AA54),SUM(AA7:AA54))</f>
        <v>17400</v>
      </c>
      <c r="AB57" s="7">
        <f t="shared" si="5"/>
        <v>17400</v>
      </c>
      <c r="AC57" s="7">
        <f t="shared" si="5"/>
        <v>17400</v>
      </c>
      <c r="AD57" s="7">
        <f t="shared" si="5"/>
        <v>17400</v>
      </c>
      <c r="AE57" s="7">
        <f t="shared" si="5"/>
        <v>17400</v>
      </c>
      <c r="AF57" s="7">
        <f t="shared" si="5"/>
        <v>17400</v>
      </c>
      <c r="AG57" s="72">
        <f>SUM(B57:AF57)</f>
        <v>661200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B58" s="5"/>
      <c r="AC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1" t="s">
        <v>48</v>
      </c>
      <c r="B59" s="7">
        <f t="shared" ref="B59:AF59" si="6">AVERAGE(B7:B54)</f>
        <v>858.33333333333337</v>
      </c>
      <c r="C59" s="7">
        <f t="shared" si="6"/>
        <v>858.33333333333337</v>
      </c>
      <c r="D59" s="7">
        <f t="shared" si="6"/>
        <v>858.33333333333337</v>
      </c>
      <c r="E59" s="7">
        <f t="shared" si="6"/>
        <v>870</v>
      </c>
      <c r="F59" s="7">
        <f>AVERAGE(F7:F54)</f>
        <v>858.33333333333337</v>
      </c>
      <c r="G59" s="7">
        <f t="shared" si="6"/>
        <v>858.33333333333337</v>
      </c>
      <c r="H59" s="7">
        <f t="shared" si="6"/>
        <v>858.33333333333337</v>
      </c>
      <c r="I59" s="7">
        <f t="shared" si="6"/>
        <v>858.33333333333337</v>
      </c>
      <c r="J59" s="7">
        <f t="shared" si="6"/>
        <v>858.33333333333337</v>
      </c>
      <c r="K59" s="7">
        <f t="shared" si="6"/>
        <v>858.33333333333337</v>
      </c>
      <c r="L59" s="7">
        <f t="shared" si="6"/>
        <v>870</v>
      </c>
      <c r="M59" s="7">
        <f>AVERAGE(M7:M54)</f>
        <v>858.33333333333337</v>
      </c>
      <c r="N59" s="7">
        <f t="shared" si="6"/>
        <v>858.33333333333337</v>
      </c>
      <c r="O59" s="7">
        <f t="shared" si="6"/>
        <v>858.33333333333337</v>
      </c>
      <c r="P59" s="7">
        <f t="shared" si="6"/>
        <v>858.33333333333337</v>
      </c>
      <c r="Q59" s="7">
        <f t="shared" si="6"/>
        <v>858.33333333333337</v>
      </c>
      <c r="R59" s="7">
        <f t="shared" si="6"/>
        <v>858.33333333333337</v>
      </c>
      <c r="S59" s="7">
        <f t="shared" si="6"/>
        <v>870</v>
      </c>
      <c r="T59" s="7">
        <f>AVERAGE(T7:T54)</f>
        <v>870</v>
      </c>
      <c r="U59" s="7">
        <f t="shared" si="6"/>
        <v>858.33333333333337</v>
      </c>
      <c r="V59" s="7">
        <f t="shared" si="6"/>
        <v>858.33333333333337</v>
      </c>
      <c r="W59" s="7">
        <f t="shared" si="6"/>
        <v>858.33333333333337</v>
      </c>
      <c r="X59" s="7">
        <f t="shared" si="6"/>
        <v>858.33333333333337</v>
      </c>
      <c r="Y59" s="7">
        <f t="shared" si="6"/>
        <v>858.33333333333337</v>
      </c>
      <c r="Z59" s="7">
        <f t="shared" si="6"/>
        <v>870</v>
      </c>
      <c r="AA59" s="7">
        <f>AVERAGE(AA7:AA54)</f>
        <v>858.33333333333337</v>
      </c>
      <c r="AB59" s="7">
        <f t="shared" si="6"/>
        <v>858.33333333333337</v>
      </c>
      <c r="AC59" s="7">
        <f t="shared" si="6"/>
        <v>858.33333333333337</v>
      </c>
      <c r="AD59" s="7">
        <f t="shared" si="6"/>
        <v>858.33333333333337</v>
      </c>
      <c r="AE59" s="7">
        <f t="shared" si="6"/>
        <v>858.33333333333337</v>
      </c>
      <c r="AF59" s="7">
        <f t="shared" si="6"/>
        <v>858.33333333333337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1" t="s">
        <v>49</v>
      </c>
      <c r="B60" s="7">
        <f t="shared" ref="B60" si="7">MAX(B7:B54)</f>
        <v>870</v>
      </c>
      <c r="C60" s="7">
        <f t="shared" ref="C60:AF60" si="8">MAX(C7:C54)</f>
        <v>870</v>
      </c>
      <c r="D60" s="7">
        <f t="shared" si="8"/>
        <v>870</v>
      </c>
      <c r="E60" s="7">
        <f t="shared" si="8"/>
        <v>870</v>
      </c>
      <c r="F60" s="7">
        <f t="shared" si="8"/>
        <v>870</v>
      </c>
      <c r="G60" s="7">
        <f t="shared" si="8"/>
        <v>870</v>
      </c>
      <c r="H60" s="7">
        <f t="shared" si="8"/>
        <v>870</v>
      </c>
      <c r="I60" s="7">
        <f t="shared" si="8"/>
        <v>870</v>
      </c>
      <c r="J60" s="7">
        <f t="shared" si="8"/>
        <v>870</v>
      </c>
      <c r="K60" s="7">
        <f t="shared" si="8"/>
        <v>870</v>
      </c>
      <c r="L60" s="7">
        <f t="shared" si="8"/>
        <v>870</v>
      </c>
      <c r="M60" s="7">
        <f t="shared" si="8"/>
        <v>870</v>
      </c>
      <c r="N60" s="7">
        <f t="shared" si="8"/>
        <v>870</v>
      </c>
      <c r="O60" s="7">
        <f t="shared" si="8"/>
        <v>870</v>
      </c>
      <c r="P60" s="7">
        <f t="shared" si="8"/>
        <v>870</v>
      </c>
      <c r="Q60" s="7">
        <f t="shared" si="8"/>
        <v>870</v>
      </c>
      <c r="R60" s="7">
        <f t="shared" si="8"/>
        <v>870</v>
      </c>
      <c r="S60" s="7">
        <f t="shared" si="8"/>
        <v>870</v>
      </c>
      <c r="T60" s="7">
        <f t="shared" si="8"/>
        <v>870</v>
      </c>
      <c r="U60" s="7">
        <f t="shared" si="8"/>
        <v>870</v>
      </c>
      <c r="V60" s="7">
        <f t="shared" si="8"/>
        <v>870</v>
      </c>
      <c r="W60" s="7">
        <f t="shared" si="8"/>
        <v>870</v>
      </c>
      <c r="X60" s="7">
        <f t="shared" si="8"/>
        <v>870</v>
      </c>
      <c r="Y60" s="7">
        <f t="shared" si="8"/>
        <v>870</v>
      </c>
      <c r="Z60" s="7">
        <f t="shared" si="8"/>
        <v>870</v>
      </c>
      <c r="AA60" s="7">
        <f t="shared" si="8"/>
        <v>870</v>
      </c>
      <c r="AB60" s="7">
        <f t="shared" si="8"/>
        <v>870</v>
      </c>
      <c r="AC60" s="7">
        <f t="shared" si="8"/>
        <v>870</v>
      </c>
      <c r="AD60" s="7">
        <f t="shared" si="8"/>
        <v>870</v>
      </c>
      <c r="AE60" s="7">
        <f t="shared" si="8"/>
        <v>870</v>
      </c>
      <c r="AF60" s="7">
        <f t="shared" si="8"/>
        <v>870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1" t="s">
        <v>50</v>
      </c>
      <c r="B61" s="7">
        <f t="shared" ref="B61" si="9">MIN(B7:B54)</f>
        <v>850</v>
      </c>
      <c r="C61" s="7">
        <f t="shared" ref="C61:AF61" si="10">MIN(C7:C54)</f>
        <v>850</v>
      </c>
      <c r="D61" s="7">
        <f t="shared" si="10"/>
        <v>850</v>
      </c>
      <c r="E61" s="7">
        <f t="shared" si="10"/>
        <v>870</v>
      </c>
      <c r="F61" s="7">
        <f t="shared" si="10"/>
        <v>850</v>
      </c>
      <c r="G61" s="7">
        <f t="shared" si="10"/>
        <v>850</v>
      </c>
      <c r="H61" s="7">
        <f t="shared" si="10"/>
        <v>850</v>
      </c>
      <c r="I61" s="7">
        <f t="shared" si="10"/>
        <v>850</v>
      </c>
      <c r="J61" s="7">
        <f t="shared" si="10"/>
        <v>850</v>
      </c>
      <c r="K61" s="7">
        <f t="shared" si="10"/>
        <v>850</v>
      </c>
      <c r="L61" s="7">
        <f t="shared" si="10"/>
        <v>870</v>
      </c>
      <c r="M61" s="7">
        <f t="shared" si="10"/>
        <v>850</v>
      </c>
      <c r="N61" s="7">
        <f t="shared" si="10"/>
        <v>850</v>
      </c>
      <c r="O61" s="7">
        <f t="shared" si="10"/>
        <v>850</v>
      </c>
      <c r="P61" s="7">
        <f t="shared" si="10"/>
        <v>850</v>
      </c>
      <c r="Q61" s="7">
        <f t="shared" si="10"/>
        <v>850</v>
      </c>
      <c r="R61" s="7">
        <f t="shared" si="10"/>
        <v>850</v>
      </c>
      <c r="S61" s="7">
        <f t="shared" si="10"/>
        <v>870</v>
      </c>
      <c r="T61" s="7">
        <f t="shared" si="10"/>
        <v>870</v>
      </c>
      <c r="U61" s="7">
        <f t="shared" si="10"/>
        <v>850</v>
      </c>
      <c r="V61" s="7">
        <f t="shared" si="10"/>
        <v>850</v>
      </c>
      <c r="W61" s="7">
        <f t="shared" si="10"/>
        <v>850</v>
      </c>
      <c r="X61" s="7">
        <f t="shared" si="10"/>
        <v>850</v>
      </c>
      <c r="Y61" s="7">
        <f t="shared" si="10"/>
        <v>850</v>
      </c>
      <c r="Z61" s="7">
        <f t="shared" si="10"/>
        <v>870</v>
      </c>
      <c r="AA61" s="7">
        <f t="shared" si="10"/>
        <v>850</v>
      </c>
      <c r="AB61" s="7">
        <f t="shared" si="10"/>
        <v>850</v>
      </c>
      <c r="AC61" s="7">
        <f t="shared" si="10"/>
        <v>850</v>
      </c>
      <c r="AD61" s="7">
        <f t="shared" si="10"/>
        <v>850</v>
      </c>
      <c r="AE61" s="7">
        <f t="shared" si="10"/>
        <v>850</v>
      </c>
      <c r="AF61" s="7">
        <f t="shared" si="10"/>
        <v>850</v>
      </c>
    </row>
  </sheetData>
  <mergeCells count="2">
    <mergeCell ref="A5:A6"/>
    <mergeCell ref="AG53:AG54"/>
  </mergeCells>
  <phoneticPr fontId="2"/>
  <conditionalFormatting sqref="B23:AF50">
    <cfRule type="expression" dxfId="33" priority="2">
      <formula>B$4="1"</formula>
    </cfRule>
  </conditionalFormatting>
  <conditionalFormatting sqref="B23:AF50">
    <cfRule type="expression" dxfId="32" priority="1">
      <formula>B$4=1</formula>
    </cfRule>
  </conditionalFormatting>
  <pageMargins left="0.25" right="0.25" top="0.75" bottom="0.75" header="0.3" footer="0.3"/>
  <pageSetup paperSize="9" scale="57" orientation="landscape" r:id="rId1"/>
  <headerFooter>
    <oddHeader>&amp;R別紙２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">
        <v>69</v>
      </c>
    </row>
    <row r="3" spans="1:45" x14ac:dyDescent="0.2">
      <c r="A3" s="61">
        <f>'4月'!A3</f>
        <v>9</v>
      </c>
      <c r="B3" s="1" t="s">
        <v>61</v>
      </c>
      <c r="AF3" s="2" t="s">
        <v>52</v>
      </c>
    </row>
    <row r="4" spans="1:45" s="3" customFormat="1" hidden="1" x14ac:dyDescent="0.2">
      <c r="A4" s="3">
        <f>SUM(B4:AF4)</f>
        <v>6</v>
      </c>
      <c r="B4" s="3">
        <f t="shared" ref="B4:AF4" si="0">IF(B6="日",1,"")</f>
        <v>1</v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>
        <f t="shared" si="0"/>
        <v>1</v>
      </c>
      <c r="J4" s="3" t="str">
        <f>IF(J6="日",1,"")</f>
        <v/>
      </c>
      <c r="K4" s="3" t="str">
        <f t="shared" si="0"/>
        <v/>
      </c>
      <c r="L4" s="3">
        <v>1</v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>
        <f t="shared" si="0"/>
        <v>1</v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>
        <f t="shared" si="0"/>
        <v>1</v>
      </c>
      <c r="X4" s="3" t="str">
        <f t="shared" si="0"/>
        <v/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>
        <f t="shared" si="0"/>
        <v>1</v>
      </c>
      <c r="AE4" s="3" t="str">
        <f t="shared" si="0"/>
        <v/>
      </c>
      <c r="AF4" s="3" t="str">
        <f t="shared" si="0"/>
        <v/>
      </c>
    </row>
    <row r="5" spans="1:45" ht="13.5" customHeight="1" x14ac:dyDescent="0.2">
      <c r="A5" s="119" t="s">
        <v>53</v>
      </c>
      <c r="B5" s="11">
        <f>'7月'!AF5+1</f>
        <v>46600</v>
      </c>
      <c r="C5" s="12">
        <f>B5+1</f>
        <v>46601</v>
      </c>
      <c r="D5" s="12">
        <f>C5+1</f>
        <v>46602</v>
      </c>
      <c r="E5" s="12">
        <f t="shared" ref="E5:AE5" si="1">D5+1</f>
        <v>46603</v>
      </c>
      <c r="F5" s="12">
        <f t="shared" si="1"/>
        <v>46604</v>
      </c>
      <c r="G5" s="12">
        <f t="shared" si="1"/>
        <v>46605</v>
      </c>
      <c r="H5" s="12">
        <f t="shared" si="1"/>
        <v>46606</v>
      </c>
      <c r="I5" s="12">
        <f t="shared" si="1"/>
        <v>46607</v>
      </c>
      <c r="J5" s="12">
        <f t="shared" si="1"/>
        <v>46608</v>
      </c>
      <c r="K5" s="12">
        <f t="shared" si="1"/>
        <v>46609</v>
      </c>
      <c r="L5" s="12">
        <f t="shared" si="1"/>
        <v>46610</v>
      </c>
      <c r="M5" s="12">
        <f t="shared" si="1"/>
        <v>46611</v>
      </c>
      <c r="N5" s="12">
        <f t="shared" si="1"/>
        <v>46612</v>
      </c>
      <c r="O5" s="12">
        <f t="shared" si="1"/>
        <v>46613</v>
      </c>
      <c r="P5" s="12">
        <f t="shared" si="1"/>
        <v>46614</v>
      </c>
      <c r="Q5" s="12">
        <f t="shared" si="1"/>
        <v>46615</v>
      </c>
      <c r="R5" s="12">
        <f t="shared" si="1"/>
        <v>46616</v>
      </c>
      <c r="S5" s="12">
        <f t="shared" si="1"/>
        <v>46617</v>
      </c>
      <c r="T5" s="12">
        <f t="shared" si="1"/>
        <v>46618</v>
      </c>
      <c r="U5" s="12">
        <f t="shared" si="1"/>
        <v>46619</v>
      </c>
      <c r="V5" s="12">
        <f t="shared" si="1"/>
        <v>46620</v>
      </c>
      <c r="W5" s="12">
        <f t="shared" si="1"/>
        <v>46621</v>
      </c>
      <c r="X5" s="12">
        <f t="shared" si="1"/>
        <v>46622</v>
      </c>
      <c r="Y5" s="12">
        <f t="shared" si="1"/>
        <v>46623</v>
      </c>
      <c r="Z5" s="12">
        <f t="shared" si="1"/>
        <v>46624</v>
      </c>
      <c r="AA5" s="12">
        <f t="shared" si="1"/>
        <v>46625</v>
      </c>
      <c r="AB5" s="12">
        <f t="shared" si="1"/>
        <v>46626</v>
      </c>
      <c r="AC5" s="12">
        <f t="shared" si="1"/>
        <v>46627</v>
      </c>
      <c r="AD5" s="12">
        <f t="shared" si="1"/>
        <v>46628</v>
      </c>
      <c r="AE5" s="12">
        <f t="shared" si="1"/>
        <v>46629</v>
      </c>
      <c r="AF5" s="13">
        <f>AE5+1</f>
        <v>46630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5" customFormat="1" ht="13.5" customHeight="1" x14ac:dyDescent="0.2">
      <c r="A6" s="120"/>
      <c r="B6" s="14" t="str">
        <f>TEXT(B5,"aaa")</f>
        <v>日</v>
      </c>
      <c r="C6" s="15" t="str">
        <f>TEXT(C5,"aaa")</f>
        <v>月</v>
      </c>
      <c r="D6" s="15" t="str">
        <f t="shared" ref="D6:AD6" si="2">TEXT(D5,"aaa")</f>
        <v>火</v>
      </c>
      <c r="E6" s="15" t="str">
        <f t="shared" si="2"/>
        <v>水</v>
      </c>
      <c r="F6" s="15" t="str">
        <f t="shared" si="2"/>
        <v>木</v>
      </c>
      <c r="G6" s="15" t="str">
        <f t="shared" si="2"/>
        <v>金</v>
      </c>
      <c r="H6" s="15" t="str">
        <f t="shared" si="2"/>
        <v>土</v>
      </c>
      <c r="I6" s="15" t="str">
        <f t="shared" si="2"/>
        <v>日</v>
      </c>
      <c r="J6" s="15" t="str">
        <f t="shared" si="2"/>
        <v>月</v>
      </c>
      <c r="K6" s="15" t="str">
        <f t="shared" si="2"/>
        <v>火</v>
      </c>
      <c r="L6" s="15" t="str">
        <f t="shared" si="2"/>
        <v>水</v>
      </c>
      <c r="M6" s="15" t="str">
        <f t="shared" si="2"/>
        <v>木</v>
      </c>
      <c r="N6" s="15" t="str">
        <f t="shared" si="2"/>
        <v>金</v>
      </c>
      <c r="O6" s="15" t="str">
        <f t="shared" si="2"/>
        <v>土</v>
      </c>
      <c r="P6" s="15" t="str">
        <f t="shared" si="2"/>
        <v>日</v>
      </c>
      <c r="Q6" s="15" t="str">
        <f t="shared" si="2"/>
        <v>月</v>
      </c>
      <c r="R6" s="15" t="str">
        <f t="shared" si="2"/>
        <v>火</v>
      </c>
      <c r="S6" s="15" t="str">
        <f t="shared" si="2"/>
        <v>水</v>
      </c>
      <c r="T6" s="15" t="str">
        <f t="shared" si="2"/>
        <v>木</v>
      </c>
      <c r="U6" s="15" t="str">
        <f t="shared" si="2"/>
        <v>金</v>
      </c>
      <c r="V6" s="15" t="str">
        <f t="shared" si="2"/>
        <v>土</v>
      </c>
      <c r="W6" s="15" t="str">
        <f t="shared" si="2"/>
        <v>日</v>
      </c>
      <c r="X6" s="15" t="str">
        <f t="shared" si="2"/>
        <v>月</v>
      </c>
      <c r="Y6" s="15" t="str">
        <f t="shared" si="2"/>
        <v>火</v>
      </c>
      <c r="Z6" s="15" t="str">
        <f t="shared" si="2"/>
        <v>水</v>
      </c>
      <c r="AA6" s="15" t="str">
        <f t="shared" si="2"/>
        <v>木</v>
      </c>
      <c r="AB6" s="15" t="str">
        <f t="shared" si="2"/>
        <v>金</v>
      </c>
      <c r="AC6" s="15" t="str">
        <f t="shared" si="2"/>
        <v>土</v>
      </c>
      <c r="AD6" s="15" t="str">
        <f t="shared" si="2"/>
        <v>日</v>
      </c>
      <c r="AE6" s="15" t="str">
        <f>TEXT(AE5,"aaa")</f>
        <v>月</v>
      </c>
      <c r="AF6" s="23" t="str">
        <f>TEXT(AF5,"aaa")</f>
        <v>火</v>
      </c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5" x14ac:dyDescent="0.2">
      <c r="A7" s="17" t="s">
        <v>0</v>
      </c>
      <c r="B7" s="73">
        <v>870</v>
      </c>
      <c r="C7" s="74">
        <v>870</v>
      </c>
      <c r="D7" s="74">
        <v>870</v>
      </c>
      <c r="E7" s="74">
        <v>870</v>
      </c>
      <c r="F7" s="74">
        <v>870</v>
      </c>
      <c r="G7" s="74">
        <v>870</v>
      </c>
      <c r="H7" s="74">
        <v>870</v>
      </c>
      <c r="I7" s="74">
        <v>870</v>
      </c>
      <c r="J7" s="74">
        <v>870</v>
      </c>
      <c r="K7" s="74">
        <v>870</v>
      </c>
      <c r="L7" s="74">
        <v>870</v>
      </c>
      <c r="M7" s="74">
        <v>870</v>
      </c>
      <c r="N7" s="74">
        <v>870</v>
      </c>
      <c r="O7" s="74">
        <v>870</v>
      </c>
      <c r="P7" s="74">
        <v>870</v>
      </c>
      <c r="Q7" s="74">
        <v>870</v>
      </c>
      <c r="R7" s="74">
        <v>870</v>
      </c>
      <c r="S7" s="74">
        <v>870</v>
      </c>
      <c r="T7" s="74">
        <v>870</v>
      </c>
      <c r="U7" s="74">
        <v>870</v>
      </c>
      <c r="V7" s="74">
        <v>870</v>
      </c>
      <c r="W7" s="74">
        <v>870</v>
      </c>
      <c r="X7" s="74">
        <v>870</v>
      </c>
      <c r="Y7" s="74">
        <v>870</v>
      </c>
      <c r="Z7" s="74">
        <v>870</v>
      </c>
      <c r="AA7" s="74">
        <v>870</v>
      </c>
      <c r="AB7" s="74">
        <v>870</v>
      </c>
      <c r="AC7" s="74">
        <v>870</v>
      </c>
      <c r="AD7" s="74">
        <v>870</v>
      </c>
      <c r="AE7" s="74">
        <v>870</v>
      </c>
      <c r="AF7" s="88">
        <v>870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18" t="s">
        <v>1</v>
      </c>
      <c r="B8" s="80">
        <v>870</v>
      </c>
      <c r="C8" s="75">
        <v>870</v>
      </c>
      <c r="D8" s="75">
        <v>870</v>
      </c>
      <c r="E8" s="75">
        <v>870</v>
      </c>
      <c r="F8" s="75">
        <v>870</v>
      </c>
      <c r="G8" s="75">
        <v>870</v>
      </c>
      <c r="H8" s="75">
        <v>870</v>
      </c>
      <c r="I8" s="75">
        <v>870</v>
      </c>
      <c r="J8" s="75">
        <v>870</v>
      </c>
      <c r="K8" s="75">
        <v>870</v>
      </c>
      <c r="L8" s="75">
        <v>870</v>
      </c>
      <c r="M8" s="75">
        <v>870</v>
      </c>
      <c r="N8" s="75">
        <v>870</v>
      </c>
      <c r="O8" s="75">
        <v>870</v>
      </c>
      <c r="P8" s="75">
        <v>870</v>
      </c>
      <c r="Q8" s="75">
        <v>870</v>
      </c>
      <c r="R8" s="75">
        <v>870</v>
      </c>
      <c r="S8" s="75">
        <v>870</v>
      </c>
      <c r="T8" s="75">
        <v>870</v>
      </c>
      <c r="U8" s="75">
        <v>870</v>
      </c>
      <c r="V8" s="75">
        <v>870</v>
      </c>
      <c r="W8" s="75">
        <v>870</v>
      </c>
      <c r="X8" s="75">
        <v>870</v>
      </c>
      <c r="Y8" s="75">
        <v>870</v>
      </c>
      <c r="Z8" s="75">
        <v>870</v>
      </c>
      <c r="AA8" s="75">
        <v>870</v>
      </c>
      <c r="AB8" s="75">
        <v>870</v>
      </c>
      <c r="AC8" s="75">
        <v>870</v>
      </c>
      <c r="AD8" s="75">
        <v>870</v>
      </c>
      <c r="AE8" s="75">
        <v>870</v>
      </c>
      <c r="AF8" s="81">
        <v>870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18" t="s">
        <v>2</v>
      </c>
      <c r="B9" s="80">
        <v>870</v>
      </c>
      <c r="C9" s="75">
        <v>870</v>
      </c>
      <c r="D9" s="75">
        <v>870</v>
      </c>
      <c r="E9" s="75">
        <v>870</v>
      </c>
      <c r="F9" s="75">
        <v>870</v>
      </c>
      <c r="G9" s="75">
        <v>870</v>
      </c>
      <c r="H9" s="75">
        <v>870</v>
      </c>
      <c r="I9" s="75">
        <v>870</v>
      </c>
      <c r="J9" s="75">
        <v>870</v>
      </c>
      <c r="K9" s="75">
        <v>870</v>
      </c>
      <c r="L9" s="75">
        <v>870</v>
      </c>
      <c r="M9" s="75">
        <v>870</v>
      </c>
      <c r="N9" s="75">
        <v>870</v>
      </c>
      <c r="O9" s="75">
        <v>870</v>
      </c>
      <c r="P9" s="75">
        <v>870</v>
      </c>
      <c r="Q9" s="75">
        <v>870</v>
      </c>
      <c r="R9" s="75">
        <v>870</v>
      </c>
      <c r="S9" s="75">
        <v>870</v>
      </c>
      <c r="T9" s="75">
        <v>870</v>
      </c>
      <c r="U9" s="75">
        <v>870</v>
      </c>
      <c r="V9" s="75">
        <v>870</v>
      </c>
      <c r="W9" s="75">
        <v>870</v>
      </c>
      <c r="X9" s="75">
        <v>870</v>
      </c>
      <c r="Y9" s="75">
        <v>870</v>
      </c>
      <c r="Z9" s="75">
        <v>870</v>
      </c>
      <c r="AA9" s="75">
        <v>870</v>
      </c>
      <c r="AB9" s="75">
        <v>870</v>
      </c>
      <c r="AC9" s="75">
        <v>870</v>
      </c>
      <c r="AD9" s="75">
        <v>870</v>
      </c>
      <c r="AE9" s="75">
        <v>870</v>
      </c>
      <c r="AF9" s="81">
        <v>870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18" t="s">
        <v>3</v>
      </c>
      <c r="B10" s="80">
        <v>870</v>
      </c>
      <c r="C10" s="75">
        <v>870</v>
      </c>
      <c r="D10" s="75">
        <v>870</v>
      </c>
      <c r="E10" s="75">
        <v>870</v>
      </c>
      <c r="F10" s="75">
        <v>870</v>
      </c>
      <c r="G10" s="75">
        <v>870</v>
      </c>
      <c r="H10" s="75">
        <v>870</v>
      </c>
      <c r="I10" s="75">
        <v>870</v>
      </c>
      <c r="J10" s="75">
        <v>870</v>
      </c>
      <c r="K10" s="75">
        <v>870</v>
      </c>
      <c r="L10" s="75">
        <v>870</v>
      </c>
      <c r="M10" s="75">
        <v>870</v>
      </c>
      <c r="N10" s="75">
        <v>870</v>
      </c>
      <c r="O10" s="75">
        <v>870</v>
      </c>
      <c r="P10" s="75">
        <v>870</v>
      </c>
      <c r="Q10" s="75">
        <v>870</v>
      </c>
      <c r="R10" s="75">
        <v>870</v>
      </c>
      <c r="S10" s="75">
        <v>870</v>
      </c>
      <c r="T10" s="75">
        <v>870</v>
      </c>
      <c r="U10" s="75">
        <v>870</v>
      </c>
      <c r="V10" s="75">
        <v>870</v>
      </c>
      <c r="W10" s="75">
        <v>870</v>
      </c>
      <c r="X10" s="75">
        <v>870</v>
      </c>
      <c r="Y10" s="75">
        <v>870</v>
      </c>
      <c r="Z10" s="75">
        <v>870</v>
      </c>
      <c r="AA10" s="75">
        <v>870</v>
      </c>
      <c r="AB10" s="75">
        <v>870</v>
      </c>
      <c r="AC10" s="75">
        <v>870</v>
      </c>
      <c r="AD10" s="75">
        <v>870</v>
      </c>
      <c r="AE10" s="75">
        <v>870</v>
      </c>
      <c r="AF10" s="81">
        <v>870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18" t="s">
        <v>4</v>
      </c>
      <c r="B11" s="80">
        <v>870</v>
      </c>
      <c r="C11" s="75">
        <v>870</v>
      </c>
      <c r="D11" s="75">
        <v>870</v>
      </c>
      <c r="E11" s="75">
        <v>870</v>
      </c>
      <c r="F11" s="75">
        <v>870</v>
      </c>
      <c r="G11" s="75">
        <v>870</v>
      </c>
      <c r="H11" s="75">
        <v>870</v>
      </c>
      <c r="I11" s="75">
        <v>870</v>
      </c>
      <c r="J11" s="75">
        <v>870</v>
      </c>
      <c r="K11" s="75">
        <v>870</v>
      </c>
      <c r="L11" s="75">
        <v>870</v>
      </c>
      <c r="M11" s="75">
        <v>870</v>
      </c>
      <c r="N11" s="75">
        <v>870</v>
      </c>
      <c r="O11" s="75">
        <v>870</v>
      </c>
      <c r="P11" s="75">
        <v>870</v>
      </c>
      <c r="Q11" s="75">
        <v>870</v>
      </c>
      <c r="R11" s="75">
        <v>870</v>
      </c>
      <c r="S11" s="75">
        <v>870</v>
      </c>
      <c r="T11" s="75">
        <v>870</v>
      </c>
      <c r="U11" s="75">
        <v>870</v>
      </c>
      <c r="V11" s="75">
        <v>870</v>
      </c>
      <c r="W11" s="75">
        <v>870</v>
      </c>
      <c r="X11" s="75">
        <v>870</v>
      </c>
      <c r="Y11" s="75">
        <v>870</v>
      </c>
      <c r="Z11" s="75">
        <v>870</v>
      </c>
      <c r="AA11" s="75">
        <v>870</v>
      </c>
      <c r="AB11" s="75">
        <v>870</v>
      </c>
      <c r="AC11" s="75">
        <v>870</v>
      </c>
      <c r="AD11" s="75">
        <v>870</v>
      </c>
      <c r="AE11" s="75">
        <v>870</v>
      </c>
      <c r="AF11" s="81">
        <v>870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18" t="s">
        <v>5</v>
      </c>
      <c r="B12" s="80">
        <v>870</v>
      </c>
      <c r="C12" s="75">
        <v>870</v>
      </c>
      <c r="D12" s="75">
        <v>870</v>
      </c>
      <c r="E12" s="75">
        <v>870</v>
      </c>
      <c r="F12" s="75">
        <v>870</v>
      </c>
      <c r="G12" s="75">
        <v>870</v>
      </c>
      <c r="H12" s="75">
        <v>870</v>
      </c>
      <c r="I12" s="75">
        <v>870</v>
      </c>
      <c r="J12" s="75">
        <v>870</v>
      </c>
      <c r="K12" s="75">
        <v>870</v>
      </c>
      <c r="L12" s="75">
        <v>870</v>
      </c>
      <c r="M12" s="75">
        <v>870</v>
      </c>
      <c r="N12" s="75">
        <v>870</v>
      </c>
      <c r="O12" s="75">
        <v>870</v>
      </c>
      <c r="P12" s="75">
        <v>870</v>
      </c>
      <c r="Q12" s="75">
        <v>870</v>
      </c>
      <c r="R12" s="75">
        <v>870</v>
      </c>
      <c r="S12" s="75">
        <v>870</v>
      </c>
      <c r="T12" s="75">
        <v>870</v>
      </c>
      <c r="U12" s="75">
        <v>870</v>
      </c>
      <c r="V12" s="75">
        <v>870</v>
      </c>
      <c r="W12" s="75">
        <v>870</v>
      </c>
      <c r="X12" s="75">
        <v>870</v>
      </c>
      <c r="Y12" s="75">
        <v>870</v>
      </c>
      <c r="Z12" s="75">
        <v>870</v>
      </c>
      <c r="AA12" s="75">
        <v>870</v>
      </c>
      <c r="AB12" s="75">
        <v>870</v>
      </c>
      <c r="AC12" s="75">
        <v>870</v>
      </c>
      <c r="AD12" s="75">
        <v>870</v>
      </c>
      <c r="AE12" s="75">
        <v>870</v>
      </c>
      <c r="AF12" s="81">
        <v>870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18" t="s">
        <v>6</v>
      </c>
      <c r="B13" s="80">
        <v>870</v>
      </c>
      <c r="C13" s="75">
        <v>870</v>
      </c>
      <c r="D13" s="75">
        <v>870</v>
      </c>
      <c r="E13" s="75">
        <v>870</v>
      </c>
      <c r="F13" s="75">
        <v>870</v>
      </c>
      <c r="G13" s="75">
        <v>870</v>
      </c>
      <c r="H13" s="75">
        <v>870</v>
      </c>
      <c r="I13" s="75">
        <v>870</v>
      </c>
      <c r="J13" s="75">
        <v>870</v>
      </c>
      <c r="K13" s="75">
        <v>870</v>
      </c>
      <c r="L13" s="75">
        <v>870</v>
      </c>
      <c r="M13" s="75">
        <v>870</v>
      </c>
      <c r="N13" s="75">
        <v>870</v>
      </c>
      <c r="O13" s="75">
        <v>870</v>
      </c>
      <c r="P13" s="75">
        <v>870</v>
      </c>
      <c r="Q13" s="75">
        <v>870</v>
      </c>
      <c r="R13" s="75">
        <v>870</v>
      </c>
      <c r="S13" s="75">
        <v>870</v>
      </c>
      <c r="T13" s="75">
        <v>870</v>
      </c>
      <c r="U13" s="75">
        <v>870</v>
      </c>
      <c r="V13" s="75">
        <v>870</v>
      </c>
      <c r="W13" s="75">
        <v>870</v>
      </c>
      <c r="X13" s="75">
        <v>870</v>
      </c>
      <c r="Y13" s="75">
        <v>870</v>
      </c>
      <c r="Z13" s="75">
        <v>870</v>
      </c>
      <c r="AA13" s="75">
        <v>870</v>
      </c>
      <c r="AB13" s="75">
        <v>870</v>
      </c>
      <c r="AC13" s="75">
        <v>870</v>
      </c>
      <c r="AD13" s="75">
        <v>870</v>
      </c>
      <c r="AE13" s="75">
        <v>870</v>
      </c>
      <c r="AF13" s="81">
        <v>870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6" t="s">
        <v>7</v>
      </c>
      <c r="B14" s="78">
        <v>870</v>
      </c>
      <c r="C14" s="79">
        <v>870</v>
      </c>
      <c r="D14" s="79">
        <v>870</v>
      </c>
      <c r="E14" s="79">
        <v>870</v>
      </c>
      <c r="F14" s="79">
        <v>870</v>
      </c>
      <c r="G14" s="79">
        <v>870</v>
      </c>
      <c r="H14" s="79">
        <v>870</v>
      </c>
      <c r="I14" s="79">
        <v>870</v>
      </c>
      <c r="J14" s="79">
        <v>870</v>
      </c>
      <c r="K14" s="79">
        <v>870</v>
      </c>
      <c r="L14" s="79">
        <v>870</v>
      </c>
      <c r="M14" s="79">
        <v>870</v>
      </c>
      <c r="N14" s="79">
        <v>870</v>
      </c>
      <c r="O14" s="79">
        <v>870</v>
      </c>
      <c r="P14" s="79">
        <v>870</v>
      </c>
      <c r="Q14" s="79">
        <v>870</v>
      </c>
      <c r="R14" s="79">
        <v>870</v>
      </c>
      <c r="S14" s="79">
        <v>870</v>
      </c>
      <c r="T14" s="79">
        <v>870</v>
      </c>
      <c r="U14" s="79">
        <v>870</v>
      </c>
      <c r="V14" s="79">
        <v>870</v>
      </c>
      <c r="W14" s="79">
        <v>870</v>
      </c>
      <c r="X14" s="79">
        <v>870</v>
      </c>
      <c r="Y14" s="79">
        <v>870</v>
      </c>
      <c r="Z14" s="79">
        <v>870</v>
      </c>
      <c r="AA14" s="79">
        <v>870</v>
      </c>
      <c r="AB14" s="79">
        <v>870</v>
      </c>
      <c r="AC14" s="79">
        <v>870</v>
      </c>
      <c r="AD14" s="79">
        <v>870</v>
      </c>
      <c r="AE14" s="79">
        <v>870</v>
      </c>
      <c r="AF14" s="83">
        <v>870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7" t="s">
        <v>8</v>
      </c>
      <c r="B15" s="80">
        <v>870</v>
      </c>
      <c r="C15" s="75">
        <v>870</v>
      </c>
      <c r="D15" s="75">
        <v>870</v>
      </c>
      <c r="E15" s="75">
        <v>870</v>
      </c>
      <c r="F15" s="75">
        <v>870</v>
      </c>
      <c r="G15" s="75">
        <v>870</v>
      </c>
      <c r="H15" s="75">
        <v>870</v>
      </c>
      <c r="I15" s="75">
        <v>870</v>
      </c>
      <c r="J15" s="75">
        <v>870</v>
      </c>
      <c r="K15" s="75">
        <v>870</v>
      </c>
      <c r="L15" s="75">
        <v>870</v>
      </c>
      <c r="M15" s="75">
        <v>870</v>
      </c>
      <c r="N15" s="75">
        <v>870</v>
      </c>
      <c r="O15" s="75">
        <v>870</v>
      </c>
      <c r="P15" s="75">
        <v>870</v>
      </c>
      <c r="Q15" s="75">
        <v>870</v>
      </c>
      <c r="R15" s="75">
        <v>870</v>
      </c>
      <c r="S15" s="75">
        <v>870</v>
      </c>
      <c r="T15" s="75">
        <v>870</v>
      </c>
      <c r="U15" s="75">
        <v>870</v>
      </c>
      <c r="V15" s="75">
        <v>870</v>
      </c>
      <c r="W15" s="75">
        <v>870</v>
      </c>
      <c r="X15" s="75">
        <v>870</v>
      </c>
      <c r="Y15" s="75">
        <v>870</v>
      </c>
      <c r="Z15" s="75">
        <v>870</v>
      </c>
      <c r="AA15" s="75">
        <v>870</v>
      </c>
      <c r="AB15" s="75">
        <v>870</v>
      </c>
      <c r="AC15" s="75">
        <v>870</v>
      </c>
      <c r="AD15" s="75">
        <v>870</v>
      </c>
      <c r="AE15" s="75">
        <v>870</v>
      </c>
      <c r="AF15" s="81">
        <v>870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18" t="s">
        <v>9</v>
      </c>
      <c r="B16" s="80">
        <v>870</v>
      </c>
      <c r="C16" s="75">
        <v>870</v>
      </c>
      <c r="D16" s="75">
        <v>870</v>
      </c>
      <c r="E16" s="75">
        <v>870</v>
      </c>
      <c r="F16" s="75">
        <v>870</v>
      </c>
      <c r="G16" s="75">
        <v>870</v>
      </c>
      <c r="H16" s="75">
        <v>870</v>
      </c>
      <c r="I16" s="75">
        <v>870</v>
      </c>
      <c r="J16" s="75">
        <v>870</v>
      </c>
      <c r="K16" s="75">
        <v>870</v>
      </c>
      <c r="L16" s="75">
        <v>870</v>
      </c>
      <c r="M16" s="75">
        <v>870</v>
      </c>
      <c r="N16" s="75">
        <v>870</v>
      </c>
      <c r="O16" s="75">
        <v>870</v>
      </c>
      <c r="P16" s="75">
        <v>870</v>
      </c>
      <c r="Q16" s="75">
        <v>870</v>
      </c>
      <c r="R16" s="75">
        <v>870</v>
      </c>
      <c r="S16" s="75">
        <v>870</v>
      </c>
      <c r="T16" s="75">
        <v>870</v>
      </c>
      <c r="U16" s="75">
        <v>870</v>
      </c>
      <c r="V16" s="75">
        <v>870</v>
      </c>
      <c r="W16" s="75">
        <v>870</v>
      </c>
      <c r="X16" s="75">
        <v>870</v>
      </c>
      <c r="Y16" s="75">
        <v>870</v>
      </c>
      <c r="Z16" s="75">
        <v>870</v>
      </c>
      <c r="AA16" s="75">
        <v>870</v>
      </c>
      <c r="AB16" s="75">
        <v>870</v>
      </c>
      <c r="AC16" s="75">
        <v>870</v>
      </c>
      <c r="AD16" s="75">
        <v>870</v>
      </c>
      <c r="AE16" s="75">
        <v>870</v>
      </c>
      <c r="AF16" s="81">
        <v>870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18" t="s">
        <v>10</v>
      </c>
      <c r="B17" s="80">
        <v>870</v>
      </c>
      <c r="C17" s="75">
        <v>870</v>
      </c>
      <c r="D17" s="75">
        <v>870</v>
      </c>
      <c r="E17" s="75">
        <v>870</v>
      </c>
      <c r="F17" s="75">
        <v>870</v>
      </c>
      <c r="G17" s="75">
        <v>870</v>
      </c>
      <c r="H17" s="75">
        <v>870</v>
      </c>
      <c r="I17" s="75">
        <v>870</v>
      </c>
      <c r="J17" s="75">
        <v>870</v>
      </c>
      <c r="K17" s="75">
        <v>870</v>
      </c>
      <c r="L17" s="75">
        <v>870</v>
      </c>
      <c r="M17" s="75">
        <v>870</v>
      </c>
      <c r="N17" s="75">
        <v>870</v>
      </c>
      <c r="O17" s="75">
        <v>870</v>
      </c>
      <c r="P17" s="75">
        <v>870</v>
      </c>
      <c r="Q17" s="75">
        <v>870</v>
      </c>
      <c r="R17" s="75">
        <v>870</v>
      </c>
      <c r="S17" s="75">
        <v>870</v>
      </c>
      <c r="T17" s="75">
        <v>870</v>
      </c>
      <c r="U17" s="75">
        <v>870</v>
      </c>
      <c r="V17" s="75">
        <v>870</v>
      </c>
      <c r="W17" s="75">
        <v>870</v>
      </c>
      <c r="X17" s="75">
        <v>870</v>
      </c>
      <c r="Y17" s="75">
        <v>870</v>
      </c>
      <c r="Z17" s="75">
        <v>870</v>
      </c>
      <c r="AA17" s="75">
        <v>870</v>
      </c>
      <c r="AB17" s="75">
        <v>870</v>
      </c>
      <c r="AC17" s="75">
        <v>870</v>
      </c>
      <c r="AD17" s="75">
        <v>870</v>
      </c>
      <c r="AE17" s="75">
        <v>870</v>
      </c>
      <c r="AF17" s="81">
        <v>870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18" t="s">
        <v>11</v>
      </c>
      <c r="B18" s="80">
        <v>870</v>
      </c>
      <c r="C18" s="75">
        <v>870</v>
      </c>
      <c r="D18" s="75">
        <v>870</v>
      </c>
      <c r="E18" s="75">
        <v>870</v>
      </c>
      <c r="F18" s="75">
        <v>870</v>
      </c>
      <c r="G18" s="75">
        <v>870</v>
      </c>
      <c r="H18" s="75">
        <v>870</v>
      </c>
      <c r="I18" s="75">
        <v>870</v>
      </c>
      <c r="J18" s="75">
        <v>870</v>
      </c>
      <c r="K18" s="75">
        <v>870</v>
      </c>
      <c r="L18" s="75">
        <v>870</v>
      </c>
      <c r="M18" s="75">
        <v>870</v>
      </c>
      <c r="N18" s="75">
        <v>870</v>
      </c>
      <c r="O18" s="75">
        <v>870</v>
      </c>
      <c r="P18" s="75">
        <v>870</v>
      </c>
      <c r="Q18" s="75">
        <v>870</v>
      </c>
      <c r="R18" s="75">
        <v>870</v>
      </c>
      <c r="S18" s="75">
        <v>870</v>
      </c>
      <c r="T18" s="75">
        <v>870</v>
      </c>
      <c r="U18" s="75">
        <v>870</v>
      </c>
      <c r="V18" s="75">
        <v>870</v>
      </c>
      <c r="W18" s="75">
        <v>870</v>
      </c>
      <c r="X18" s="75">
        <v>870</v>
      </c>
      <c r="Y18" s="75">
        <v>870</v>
      </c>
      <c r="Z18" s="75">
        <v>870</v>
      </c>
      <c r="AA18" s="75">
        <v>870</v>
      </c>
      <c r="AB18" s="75">
        <v>870</v>
      </c>
      <c r="AC18" s="75">
        <v>870</v>
      </c>
      <c r="AD18" s="75">
        <v>870</v>
      </c>
      <c r="AE18" s="75">
        <v>870</v>
      </c>
      <c r="AF18" s="81">
        <v>870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18" t="s">
        <v>12</v>
      </c>
      <c r="B19" s="80">
        <v>870</v>
      </c>
      <c r="C19" s="75">
        <v>870</v>
      </c>
      <c r="D19" s="75">
        <v>870</v>
      </c>
      <c r="E19" s="75">
        <v>870</v>
      </c>
      <c r="F19" s="75">
        <v>870</v>
      </c>
      <c r="G19" s="75">
        <v>870</v>
      </c>
      <c r="H19" s="75">
        <v>870</v>
      </c>
      <c r="I19" s="75">
        <v>870</v>
      </c>
      <c r="J19" s="75">
        <v>870</v>
      </c>
      <c r="K19" s="75">
        <v>870</v>
      </c>
      <c r="L19" s="75">
        <v>870</v>
      </c>
      <c r="M19" s="75">
        <v>870</v>
      </c>
      <c r="N19" s="75">
        <v>870</v>
      </c>
      <c r="O19" s="75">
        <v>870</v>
      </c>
      <c r="P19" s="75">
        <v>870</v>
      </c>
      <c r="Q19" s="75">
        <v>870</v>
      </c>
      <c r="R19" s="75">
        <v>870</v>
      </c>
      <c r="S19" s="75">
        <v>870</v>
      </c>
      <c r="T19" s="75">
        <v>870</v>
      </c>
      <c r="U19" s="75">
        <v>870</v>
      </c>
      <c r="V19" s="75">
        <v>870</v>
      </c>
      <c r="W19" s="75">
        <v>870</v>
      </c>
      <c r="X19" s="75">
        <v>870</v>
      </c>
      <c r="Y19" s="75">
        <v>870</v>
      </c>
      <c r="Z19" s="75">
        <v>870</v>
      </c>
      <c r="AA19" s="75">
        <v>870</v>
      </c>
      <c r="AB19" s="75">
        <v>870</v>
      </c>
      <c r="AC19" s="75">
        <v>870</v>
      </c>
      <c r="AD19" s="75">
        <v>870</v>
      </c>
      <c r="AE19" s="75">
        <v>870</v>
      </c>
      <c r="AF19" s="81">
        <v>870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18" t="s">
        <v>13</v>
      </c>
      <c r="B20" s="80">
        <v>870</v>
      </c>
      <c r="C20" s="75">
        <v>870</v>
      </c>
      <c r="D20" s="75">
        <v>870</v>
      </c>
      <c r="E20" s="75">
        <v>870</v>
      </c>
      <c r="F20" s="75">
        <v>870</v>
      </c>
      <c r="G20" s="75">
        <v>870</v>
      </c>
      <c r="H20" s="75">
        <v>870</v>
      </c>
      <c r="I20" s="75">
        <v>870</v>
      </c>
      <c r="J20" s="75">
        <v>870</v>
      </c>
      <c r="K20" s="75">
        <v>870</v>
      </c>
      <c r="L20" s="75">
        <v>870</v>
      </c>
      <c r="M20" s="75">
        <v>870</v>
      </c>
      <c r="N20" s="75">
        <v>870</v>
      </c>
      <c r="O20" s="75">
        <v>870</v>
      </c>
      <c r="P20" s="75">
        <v>870</v>
      </c>
      <c r="Q20" s="75">
        <v>870</v>
      </c>
      <c r="R20" s="75">
        <v>870</v>
      </c>
      <c r="S20" s="75">
        <v>870</v>
      </c>
      <c r="T20" s="75">
        <v>870</v>
      </c>
      <c r="U20" s="75">
        <v>870</v>
      </c>
      <c r="V20" s="75">
        <v>870</v>
      </c>
      <c r="W20" s="75">
        <v>870</v>
      </c>
      <c r="X20" s="75">
        <v>870</v>
      </c>
      <c r="Y20" s="75">
        <v>870</v>
      </c>
      <c r="Z20" s="75">
        <v>870</v>
      </c>
      <c r="AA20" s="75">
        <v>870</v>
      </c>
      <c r="AB20" s="75">
        <v>870</v>
      </c>
      <c r="AC20" s="75">
        <v>870</v>
      </c>
      <c r="AD20" s="75">
        <v>870</v>
      </c>
      <c r="AE20" s="75">
        <v>870</v>
      </c>
      <c r="AF20" s="81">
        <v>870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18" t="s">
        <v>14</v>
      </c>
      <c r="B21" s="76">
        <v>870</v>
      </c>
      <c r="C21" s="77">
        <v>870</v>
      </c>
      <c r="D21" s="77">
        <v>870</v>
      </c>
      <c r="E21" s="77">
        <v>870</v>
      </c>
      <c r="F21" s="77">
        <v>870</v>
      </c>
      <c r="G21" s="77">
        <v>870</v>
      </c>
      <c r="H21" s="77">
        <v>870</v>
      </c>
      <c r="I21" s="77">
        <v>870</v>
      </c>
      <c r="J21" s="77">
        <v>870</v>
      </c>
      <c r="K21" s="77">
        <v>870</v>
      </c>
      <c r="L21" s="77">
        <v>870</v>
      </c>
      <c r="M21" s="77">
        <v>870</v>
      </c>
      <c r="N21" s="77">
        <v>870</v>
      </c>
      <c r="O21" s="77">
        <v>870</v>
      </c>
      <c r="P21" s="77">
        <v>870</v>
      </c>
      <c r="Q21" s="77">
        <v>870</v>
      </c>
      <c r="R21" s="77">
        <v>870</v>
      </c>
      <c r="S21" s="77">
        <v>870</v>
      </c>
      <c r="T21" s="77">
        <v>870</v>
      </c>
      <c r="U21" s="77">
        <v>870</v>
      </c>
      <c r="V21" s="77">
        <v>870</v>
      </c>
      <c r="W21" s="77">
        <v>870</v>
      </c>
      <c r="X21" s="77">
        <v>870</v>
      </c>
      <c r="Y21" s="77">
        <v>870</v>
      </c>
      <c r="Z21" s="77">
        <v>870</v>
      </c>
      <c r="AA21" s="77">
        <v>870</v>
      </c>
      <c r="AB21" s="77">
        <v>870</v>
      </c>
      <c r="AC21" s="77">
        <v>870</v>
      </c>
      <c r="AD21" s="77">
        <v>870</v>
      </c>
      <c r="AE21" s="77">
        <v>870</v>
      </c>
      <c r="AF21" s="82">
        <v>870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6" t="s">
        <v>15</v>
      </c>
      <c r="B22" s="91">
        <v>870</v>
      </c>
      <c r="C22" s="89">
        <v>870</v>
      </c>
      <c r="D22" s="89">
        <v>870</v>
      </c>
      <c r="E22" s="89">
        <v>870</v>
      </c>
      <c r="F22" s="89">
        <v>870</v>
      </c>
      <c r="G22" s="89">
        <v>870</v>
      </c>
      <c r="H22" s="89">
        <v>870</v>
      </c>
      <c r="I22" s="89">
        <v>870</v>
      </c>
      <c r="J22" s="89">
        <v>870</v>
      </c>
      <c r="K22" s="89">
        <v>870</v>
      </c>
      <c r="L22" s="89">
        <v>870</v>
      </c>
      <c r="M22" s="89">
        <v>870</v>
      </c>
      <c r="N22" s="89">
        <v>870</v>
      </c>
      <c r="O22" s="89">
        <v>870</v>
      </c>
      <c r="P22" s="89">
        <v>870</v>
      </c>
      <c r="Q22" s="89">
        <v>870</v>
      </c>
      <c r="R22" s="89">
        <v>870</v>
      </c>
      <c r="S22" s="89">
        <v>870</v>
      </c>
      <c r="T22" s="89">
        <v>870</v>
      </c>
      <c r="U22" s="89">
        <v>870</v>
      </c>
      <c r="V22" s="89">
        <v>870</v>
      </c>
      <c r="W22" s="89">
        <v>870</v>
      </c>
      <c r="X22" s="89">
        <v>870</v>
      </c>
      <c r="Y22" s="89">
        <v>870</v>
      </c>
      <c r="Z22" s="89">
        <v>870</v>
      </c>
      <c r="AA22" s="89">
        <v>870</v>
      </c>
      <c r="AB22" s="89">
        <v>870</v>
      </c>
      <c r="AC22" s="89">
        <v>870</v>
      </c>
      <c r="AD22" s="89">
        <v>870</v>
      </c>
      <c r="AE22" s="89">
        <v>870</v>
      </c>
      <c r="AF22" s="90">
        <v>870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7" t="s">
        <v>16</v>
      </c>
      <c r="B23" s="42">
        <v>870</v>
      </c>
      <c r="C23" s="49">
        <v>850</v>
      </c>
      <c r="D23" s="49">
        <v>850</v>
      </c>
      <c r="E23" s="49">
        <v>850</v>
      </c>
      <c r="F23" s="49">
        <v>850</v>
      </c>
      <c r="G23" s="49">
        <v>850</v>
      </c>
      <c r="H23" s="49">
        <v>850</v>
      </c>
      <c r="I23" s="49">
        <v>870</v>
      </c>
      <c r="J23" s="49">
        <v>850</v>
      </c>
      <c r="K23" s="49">
        <v>850</v>
      </c>
      <c r="L23" s="49">
        <v>870</v>
      </c>
      <c r="M23" s="49">
        <v>850</v>
      </c>
      <c r="N23" s="49">
        <v>850</v>
      </c>
      <c r="O23" s="49">
        <v>850</v>
      </c>
      <c r="P23" s="49">
        <v>870</v>
      </c>
      <c r="Q23" s="49">
        <v>850</v>
      </c>
      <c r="R23" s="49">
        <v>850</v>
      </c>
      <c r="S23" s="49">
        <v>850</v>
      </c>
      <c r="T23" s="49">
        <v>850</v>
      </c>
      <c r="U23" s="49">
        <v>850</v>
      </c>
      <c r="V23" s="49">
        <v>850</v>
      </c>
      <c r="W23" s="49">
        <v>870</v>
      </c>
      <c r="X23" s="49">
        <v>850</v>
      </c>
      <c r="Y23" s="49">
        <v>850</v>
      </c>
      <c r="Z23" s="49">
        <v>850</v>
      </c>
      <c r="AA23" s="49">
        <v>850</v>
      </c>
      <c r="AB23" s="49">
        <v>850</v>
      </c>
      <c r="AC23" s="49">
        <v>850</v>
      </c>
      <c r="AD23" s="49">
        <v>870</v>
      </c>
      <c r="AE23" s="49">
        <v>850</v>
      </c>
      <c r="AF23" s="50">
        <v>850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18" t="s">
        <v>17</v>
      </c>
      <c r="B24" s="47">
        <v>870</v>
      </c>
      <c r="C24" s="57">
        <v>850</v>
      </c>
      <c r="D24" s="57">
        <v>850</v>
      </c>
      <c r="E24" s="57">
        <v>850</v>
      </c>
      <c r="F24" s="57">
        <v>850</v>
      </c>
      <c r="G24" s="57">
        <v>850</v>
      </c>
      <c r="H24" s="57">
        <v>850</v>
      </c>
      <c r="I24" s="57">
        <v>870</v>
      </c>
      <c r="J24" s="57">
        <v>850</v>
      </c>
      <c r="K24" s="57">
        <v>850</v>
      </c>
      <c r="L24" s="57">
        <v>870</v>
      </c>
      <c r="M24" s="57">
        <v>850</v>
      </c>
      <c r="N24" s="57">
        <v>850</v>
      </c>
      <c r="O24" s="57">
        <v>850</v>
      </c>
      <c r="P24" s="57">
        <v>870</v>
      </c>
      <c r="Q24" s="57">
        <v>850</v>
      </c>
      <c r="R24" s="57">
        <v>850</v>
      </c>
      <c r="S24" s="57">
        <v>850</v>
      </c>
      <c r="T24" s="57">
        <v>850</v>
      </c>
      <c r="U24" s="57">
        <v>850</v>
      </c>
      <c r="V24" s="57">
        <v>850</v>
      </c>
      <c r="W24" s="57">
        <v>870</v>
      </c>
      <c r="X24" s="57">
        <v>850</v>
      </c>
      <c r="Y24" s="57">
        <v>850</v>
      </c>
      <c r="Z24" s="57">
        <v>850</v>
      </c>
      <c r="AA24" s="57">
        <v>850</v>
      </c>
      <c r="AB24" s="57">
        <v>850</v>
      </c>
      <c r="AC24" s="57">
        <v>850</v>
      </c>
      <c r="AD24" s="57">
        <v>870</v>
      </c>
      <c r="AE24" s="57">
        <v>850</v>
      </c>
      <c r="AF24" s="59">
        <v>850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18" t="s">
        <v>18</v>
      </c>
      <c r="B25" s="47">
        <v>870</v>
      </c>
      <c r="C25" s="57">
        <v>850</v>
      </c>
      <c r="D25" s="57">
        <v>850</v>
      </c>
      <c r="E25" s="57">
        <v>850</v>
      </c>
      <c r="F25" s="57">
        <v>850</v>
      </c>
      <c r="G25" s="57">
        <v>850</v>
      </c>
      <c r="H25" s="57">
        <v>850</v>
      </c>
      <c r="I25" s="57">
        <v>870</v>
      </c>
      <c r="J25" s="57">
        <v>850</v>
      </c>
      <c r="K25" s="57">
        <v>850</v>
      </c>
      <c r="L25" s="57">
        <v>870</v>
      </c>
      <c r="M25" s="57">
        <v>850</v>
      </c>
      <c r="N25" s="57">
        <v>850</v>
      </c>
      <c r="O25" s="57">
        <v>850</v>
      </c>
      <c r="P25" s="57">
        <v>870</v>
      </c>
      <c r="Q25" s="57">
        <v>850</v>
      </c>
      <c r="R25" s="57">
        <v>850</v>
      </c>
      <c r="S25" s="57">
        <v>850</v>
      </c>
      <c r="T25" s="57">
        <v>850</v>
      </c>
      <c r="U25" s="57">
        <v>850</v>
      </c>
      <c r="V25" s="57">
        <v>850</v>
      </c>
      <c r="W25" s="57">
        <v>870</v>
      </c>
      <c r="X25" s="57">
        <v>850</v>
      </c>
      <c r="Y25" s="57">
        <v>850</v>
      </c>
      <c r="Z25" s="57">
        <v>850</v>
      </c>
      <c r="AA25" s="57">
        <v>850</v>
      </c>
      <c r="AB25" s="57">
        <v>850</v>
      </c>
      <c r="AC25" s="57">
        <v>850</v>
      </c>
      <c r="AD25" s="57">
        <v>870</v>
      </c>
      <c r="AE25" s="57">
        <v>850</v>
      </c>
      <c r="AF25" s="59">
        <v>850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18" t="s">
        <v>19</v>
      </c>
      <c r="B26" s="47">
        <v>870</v>
      </c>
      <c r="C26" s="57">
        <v>850</v>
      </c>
      <c r="D26" s="57">
        <v>850</v>
      </c>
      <c r="E26" s="57">
        <v>850</v>
      </c>
      <c r="F26" s="57">
        <v>850</v>
      </c>
      <c r="G26" s="57">
        <v>850</v>
      </c>
      <c r="H26" s="57">
        <v>850</v>
      </c>
      <c r="I26" s="57">
        <v>870</v>
      </c>
      <c r="J26" s="57">
        <v>850</v>
      </c>
      <c r="K26" s="57">
        <v>850</v>
      </c>
      <c r="L26" s="57">
        <v>870</v>
      </c>
      <c r="M26" s="57">
        <v>850</v>
      </c>
      <c r="N26" s="57">
        <v>850</v>
      </c>
      <c r="O26" s="57">
        <v>850</v>
      </c>
      <c r="P26" s="57">
        <v>870</v>
      </c>
      <c r="Q26" s="57">
        <v>850</v>
      </c>
      <c r="R26" s="57">
        <v>850</v>
      </c>
      <c r="S26" s="57">
        <v>850</v>
      </c>
      <c r="T26" s="57">
        <v>850</v>
      </c>
      <c r="U26" s="57">
        <v>850</v>
      </c>
      <c r="V26" s="57">
        <v>850</v>
      </c>
      <c r="W26" s="57">
        <v>870</v>
      </c>
      <c r="X26" s="57">
        <v>850</v>
      </c>
      <c r="Y26" s="57">
        <v>850</v>
      </c>
      <c r="Z26" s="57">
        <v>850</v>
      </c>
      <c r="AA26" s="57">
        <v>850</v>
      </c>
      <c r="AB26" s="57">
        <v>850</v>
      </c>
      <c r="AC26" s="57">
        <v>850</v>
      </c>
      <c r="AD26" s="57">
        <v>870</v>
      </c>
      <c r="AE26" s="57">
        <v>850</v>
      </c>
      <c r="AF26" s="59">
        <v>850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18" t="s">
        <v>20</v>
      </c>
      <c r="B27" s="47">
        <v>870</v>
      </c>
      <c r="C27" s="57">
        <v>850</v>
      </c>
      <c r="D27" s="57">
        <v>850</v>
      </c>
      <c r="E27" s="57">
        <v>850</v>
      </c>
      <c r="F27" s="57">
        <v>850</v>
      </c>
      <c r="G27" s="57">
        <v>850</v>
      </c>
      <c r="H27" s="57">
        <v>850</v>
      </c>
      <c r="I27" s="57">
        <v>870</v>
      </c>
      <c r="J27" s="57">
        <v>850</v>
      </c>
      <c r="K27" s="57">
        <v>850</v>
      </c>
      <c r="L27" s="57">
        <v>870</v>
      </c>
      <c r="M27" s="57">
        <v>850</v>
      </c>
      <c r="N27" s="57">
        <v>850</v>
      </c>
      <c r="O27" s="57">
        <v>850</v>
      </c>
      <c r="P27" s="57">
        <v>870</v>
      </c>
      <c r="Q27" s="57">
        <v>850</v>
      </c>
      <c r="R27" s="57">
        <v>850</v>
      </c>
      <c r="S27" s="57">
        <v>850</v>
      </c>
      <c r="T27" s="57">
        <v>850</v>
      </c>
      <c r="U27" s="57">
        <v>850</v>
      </c>
      <c r="V27" s="57">
        <v>850</v>
      </c>
      <c r="W27" s="57">
        <v>870</v>
      </c>
      <c r="X27" s="57">
        <v>850</v>
      </c>
      <c r="Y27" s="57">
        <v>850</v>
      </c>
      <c r="Z27" s="57">
        <v>850</v>
      </c>
      <c r="AA27" s="57">
        <v>850</v>
      </c>
      <c r="AB27" s="57">
        <v>850</v>
      </c>
      <c r="AC27" s="57">
        <v>850</v>
      </c>
      <c r="AD27" s="57">
        <v>870</v>
      </c>
      <c r="AE27" s="57">
        <v>850</v>
      </c>
      <c r="AF27" s="59">
        <v>850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18" t="s">
        <v>21</v>
      </c>
      <c r="B28" s="47">
        <v>870</v>
      </c>
      <c r="C28" s="57">
        <v>850</v>
      </c>
      <c r="D28" s="57">
        <v>850</v>
      </c>
      <c r="E28" s="57">
        <v>850</v>
      </c>
      <c r="F28" s="57">
        <v>850</v>
      </c>
      <c r="G28" s="57">
        <v>850</v>
      </c>
      <c r="H28" s="57">
        <v>850</v>
      </c>
      <c r="I28" s="57">
        <v>870</v>
      </c>
      <c r="J28" s="57">
        <v>850</v>
      </c>
      <c r="K28" s="57">
        <v>850</v>
      </c>
      <c r="L28" s="57">
        <v>870</v>
      </c>
      <c r="M28" s="57">
        <v>850</v>
      </c>
      <c r="N28" s="57">
        <v>850</v>
      </c>
      <c r="O28" s="57">
        <v>850</v>
      </c>
      <c r="P28" s="57">
        <v>870</v>
      </c>
      <c r="Q28" s="57">
        <v>850</v>
      </c>
      <c r="R28" s="57">
        <v>850</v>
      </c>
      <c r="S28" s="57">
        <v>850</v>
      </c>
      <c r="T28" s="57">
        <v>850</v>
      </c>
      <c r="U28" s="57">
        <v>850</v>
      </c>
      <c r="V28" s="57">
        <v>850</v>
      </c>
      <c r="W28" s="57">
        <v>870</v>
      </c>
      <c r="X28" s="57">
        <v>850</v>
      </c>
      <c r="Y28" s="57">
        <v>850</v>
      </c>
      <c r="Z28" s="57">
        <v>850</v>
      </c>
      <c r="AA28" s="57">
        <v>850</v>
      </c>
      <c r="AB28" s="57">
        <v>850</v>
      </c>
      <c r="AC28" s="57">
        <v>850</v>
      </c>
      <c r="AD28" s="57">
        <v>870</v>
      </c>
      <c r="AE28" s="57">
        <v>850</v>
      </c>
      <c r="AF28" s="59">
        <v>850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18" t="s">
        <v>22</v>
      </c>
      <c r="B29" s="47">
        <v>870</v>
      </c>
      <c r="C29" s="57">
        <v>850</v>
      </c>
      <c r="D29" s="57">
        <v>850</v>
      </c>
      <c r="E29" s="57">
        <v>850</v>
      </c>
      <c r="F29" s="57">
        <v>850</v>
      </c>
      <c r="G29" s="57">
        <v>850</v>
      </c>
      <c r="H29" s="57">
        <v>850</v>
      </c>
      <c r="I29" s="57">
        <v>870</v>
      </c>
      <c r="J29" s="57">
        <v>850</v>
      </c>
      <c r="K29" s="57">
        <v>850</v>
      </c>
      <c r="L29" s="57">
        <v>870</v>
      </c>
      <c r="M29" s="57">
        <v>850</v>
      </c>
      <c r="N29" s="57">
        <v>850</v>
      </c>
      <c r="O29" s="57">
        <v>850</v>
      </c>
      <c r="P29" s="57">
        <v>870</v>
      </c>
      <c r="Q29" s="57">
        <v>850</v>
      </c>
      <c r="R29" s="57">
        <v>850</v>
      </c>
      <c r="S29" s="57">
        <v>850</v>
      </c>
      <c r="T29" s="57">
        <v>850</v>
      </c>
      <c r="U29" s="57">
        <v>850</v>
      </c>
      <c r="V29" s="57">
        <v>850</v>
      </c>
      <c r="W29" s="57">
        <v>870</v>
      </c>
      <c r="X29" s="57">
        <v>850</v>
      </c>
      <c r="Y29" s="57">
        <v>850</v>
      </c>
      <c r="Z29" s="57">
        <v>850</v>
      </c>
      <c r="AA29" s="57">
        <v>850</v>
      </c>
      <c r="AB29" s="57">
        <v>850</v>
      </c>
      <c r="AC29" s="57">
        <v>850</v>
      </c>
      <c r="AD29" s="57">
        <v>870</v>
      </c>
      <c r="AE29" s="57">
        <v>850</v>
      </c>
      <c r="AF29" s="59">
        <v>850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6" t="s">
        <v>23</v>
      </c>
      <c r="B30" s="48">
        <v>870</v>
      </c>
      <c r="C30" s="58">
        <v>850</v>
      </c>
      <c r="D30" s="58">
        <v>850</v>
      </c>
      <c r="E30" s="58">
        <v>850</v>
      </c>
      <c r="F30" s="58">
        <v>850</v>
      </c>
      <c r="G30" s="58">
        <v>850</v>
      </c>
      <c r="H30" s="58">
        <v>850</v>
      </c>
      <c r="I30" s="58">
        <v>870</v>
      </c>
      <c r="J30" s="58">
        <v>850</v>
      </c>
      <c r="K30" s="58">
        <v>850</v>
      </c>
      <c r="L30" s="58">
        <v>870</v>
      </c>
      <c r="M30" s="58">
        <v>850</v>
      </c>
      <c r="N30" s="58">
        <v>850</v>
      </c>
      <c r="O30" s="58">
        <v>850</v>
      </c>
      <c r="P30" s="58">
        <v>870</v>
      </c>
      <c r="Q30" s="58">
        <v>850</v>
      </c>
      <c r="R30" s="58">
        <v>850</v>
      </c>
      <c r="S30" s="58">
        <v>850</v>
      </c>
      <c r="T30" s="58">
        <v>850</v>
      </c>
      <c r="U30" s="58">
        <v>850</v>
      </c>
      <c r="V30" s="58">
        <v>850</v>
      </c>
      <c r="W30" s="58">
        <v>870</v>
      </c>
      <c r="X30" s="58">
        <v>850</v>
      </c>
      <c r="Y30" s="58">
        <v>850</v>
      </c>
      <c r="Z30" s="58">
        <v>850</v>
      </c>
      <c r="AA30" s="58">
        <v>850</v>
      </c>
      <c r="AB30" s="58">
        <v>850</v>
      </c>
      <c r="AC30" s="58">
        <v>850</v>
      </c>
      <c r="AD30" s="58">
        <v>870</v>
      </c>
      <c r="AE30" s="58">
        <v>850</v>
      </c>
      <c r="AF30" s="60">
        <v>850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7" t="s">
        <v>24</v>
      </c>
      <c r="B31" s="42">
        <v>870</v>
      </c>
      <c r="C31" s="49">
        <v>850</v>
      </c>
      <c r="D31" s="49">
        <v>850</v>
      </c>
      <c r="E31" s="49">
        <v>850</v>
      </c>
      <c r="F31" s="49">
        <v>850</v>
      </c>
      <c r="G31" s="49">
        <v>850</v>
      </c>
      <c r="H31" s="49">
        <v>850</v>
      </c>
      <c r="I31" s="49">
        <v>870</v>
      </c>
      <c r="J31" s="49">
        <v>850</v>
      </c>
      <c r="K31" s="49">
        <v>850</v>
      </c>
      <c r="L31" s="49">
        <v>870</v>
      </c>
      <c r="M31" s="49">
        <v>850</v>
      </c>
      <c r="N31" s="49">
        <v>850</v>
      </c>
      <c r="O31" s="49">
        <v>850</v>
      </c>
      <c r="P31" s="49">
        <v>870</v>
      </c>
      <c r="Q31" s="49">
        <v>850</v>
      </c>
      <c r="R31" s="49">
        <v>850</v>
      </c>
      <c r="S31" s="49">
        <v>850</v>
      </c>
      <c r="T31" s="49">
        <v>850</v>
      </c>
      <c r="U31" s="49">
        <v>850</v>
      </c>
      <c r="V31" s="49">
        <v>850</v>
      </c>
      <c r="W31" s="49">
        <v>870</v>
      </c>
      <c r="X31" s="49">
        <v>850</v>
      </c>
      <c r="Y31" s="49">
        <v>850</v>
      </c>
      <c r="Z31" s="49">
        <v>850</v>
      </c>
      <c r="AA31" s="49">
        <v>850</v>
      </c>
      <c r="AB31" s="49">
        <v>850</v>
      </c>
      <c r="AC31" s="49">
        <v>850</v>
      </c>
      <c r="AD31" s="49">
        <v>870</v>
      </c>
      <c r="AE31" s="49">
        <v>850</v>
      </c>
      <c r="AF31" s="50">
        <v>850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18" t="s">
        <v>25</v>
      </c>
      <c r="B32" s="47">
        <v>870</v>
      </c>
      <c r="C32" s="57">
        <v>850</v>
      </c>
      <c r="D32" s="57">
        <v>850</v>
      </c>
      <c r="E32" s="57">
        <v>850</v>
      </c>
      <c r="F32" s="57">
        <v>850</v>
      </c>
      <c r="G32" s="57">
        <v>850</v>
      </c>
      <c r="H32" s="57">
        <v>850</v>
      </c>
      <c r="I32" s="57">
        <v>870</v>
      </c>
      <c r="J32" s="57">
        <v>850</v>
      </c>
      <c r="K32" s="57">
        <v>850</v>
      </c>
      <c r="L32" s="57">
        <v>870</v>
      </c>
      <c r="M32" s="57">
        <v>850</v>
      </c>
      <c r="N32" s="57">
        <v>850</v>
      </c>
      <c r="O32" s="57">
        <v>850</v>
      </c>
      <c r="P32" s="57">
        <v>870</v>
      </c>
      <c r="Q32" s="57">
        <v>850</v>
      </c>
      <c r="R32" s="57">
        <v>850</v>
      </c>
      <c r="S32" s="57">
        <v>850</v>
      </c>
      <c r="T32" s="57">
        <v>850</v>
      </c>
      <c r="U32" s="57">
        <v>850</v>
      </c>
      <c r="V32" s="57">
        <v>850</v>
      </c>
      <c r="W32" s="57">
        <v>870</v>
      </c>
      <c r="X32" s="57">
        <v>850</v>
      </c>
      <c r="Y32" s="57">
        <v>850</v>
      </c>
      <c r="Z32" s="57">
        <v>850</v>
      </c>
      <c r="AA32" s="57">
        <v>850</v>
      </c>
      <c r="AB32" s="57">
        <v>850</v>
      </c>
      <c r="AC32" s="57">
        <v>850</v>
      </c>
      <c r="AD32" s="57">
        <v>870</v>
      </c>
      <c r="AE32" s="57">
        <v>850</v>
      </c>
      <c r="AF32" s="59">
        <v>850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18" t="s">
        <v>26</v>
      </c>
      <c r="B33" s="47">
        <v>870</v>
      </c>
      <c r="C33" s="57">
        <v>850</v>
      </c>
      <c r="D33" s="57">
        <v>850</v>
      </c>
      <c r="E33" s="57">
        <v>850</v>
      </c>
      <c r="F33" s="57">
        <v>850</v>
      </c>
      <c r="G33" s="57">
        <v>850</v>
      </c>
      <c r="H33" s="57">
        <v>850</v>
      </c>
      <c r="I33" s="57">
        <v>870</v>
      </c>
      <c r="J33" s="57">
        <v>850</v>
      </c>
      <c r="K33" s="57">
        <v>850</v>
      </c>
      <c r="L33" s="57">
        <v>870</v>
      </c>
      <c r="M33" s="57">
        <v>850</v>
      </c>
      <c r="N33" s="57">
        <v>850</v>
      </c>
      <c r="O33" s="57">
        <v>850</v>
      </c>
      <c r="P33" s="57">
        <v>870</v>
      </c>
      <c r="Q33" s="57">
        <v>850</v>
      </c>
      <c r="R33" s="57">
        <v>850</v>
      </c>
      <c r="S33" s="57">
        <v>850</v>
      </c>
      <c r="T33" s="57">
        <v>850</v>
      </c>
      <c r="U33" s="57">
        <v>850</v>
      </c>
      <c r="V33" s="57">
        <v>850</v>
      </c>
      <c r="W33" s="57">
        <v>870</v>
      </c>
      <c r="X33" s="57">
        <v>850</v>
      </c>
      <c r="Y33" s="57">
        <v>850</v>
      </c>
      <c r="Z33" s="57">
        <v>850</v>
      </c>
      <c r="AA33" s="57">
        <v>850</v>
      </c>
      <c r="AB33" s="57">
        <v>850</v>
      </c>
      <c r="AC33" s="57">
        <v>850</v>
      </c>
      <c r="AD33" s="57">
        <v>870</v>
      </c>
      <c r="AE33" s="57">
        <v>850</v>
      </c>
      <c r="AF33" s="59">
        <v>850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18" t="s">
        <v>27</v>
      </c>
      <c r="B34" s="47">
        <v>870</v>
      </c>
      <c r="C34" s="57">
        <v>850</v>
      </c>
      <c r="D34" s="57">
        <v>850</v>
      </c>
      <c r="E34" s="57">
        <v>850</v>
      </c>
      <c r="F34" s="57">
        <v>850</v>
      </c>
      <c r="G34" s="57">
        <v>850</v>
      </c>
      <c r="H34" s="57">
        <v>850</v>
      </c>
      <c r="I34" s="57">
        <v>870</v>
      </c>
      <c r="J34" s="57">
        <v>850</v>
      </c>
      <c r="K34" s="57">
        <v>850</v>
      </c>
      <c r="L34" s="57">
        <v>870</v>
      </c>
      <c r="M34" s="57">
        <v>850</v>
      </c>
      <c r="N34" s="57">
        <v>850</v>
      </c>
      <c r="O34" s="57">
        <v>850</v>
      </c>
      <c r="P34" s="57">
        <v>870</v>
      </c>
      <c r="Q34" s="57">
        <v>850</v>
      </c>
      <c r="R34" s="57">
        <v>850</v>
      </c>
      <c r="S34" s="57">
        <v>850</v>
      </c>
      <c r="T34" s="57">
        <v>850</v>
      </c>
      <c r="U34" s="57">
        <v>850</v>
      </c>
      <c r="V34" s="57">
        <v>850</v>
      </c>
      <c r="W34" s="57">
        <v>870</v>
      </c>
      <c r="X34" s="57">
        <v>850</v>
      </c>
      <c r="Y34" s="57">
        <v>850</v>
      </c>
      <c r="Z34" s="57">
        <v>850</v>
      </c>
      <c r="AA34" s="57">
        <v>850</v>
      </c>
      <c r="AB34" s="57">
        <v>850</v>
      </c>
      <c r="AC34" s="57">
        <v>850</v>
      </c>
      <c r="AD34" s="57">
        <v>870</v>
      </c>
      <c r="AE34" s="57">
        <v>850</v>
      </c>
      <c r="AF34" s="59">
        <v>850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18" t="s">
        <v>28</v>
      </c>
      <c r="B35" s="47">
        <v>870</v>
      </c>
      <c r="C35" s="57">
        <v>850</v>
      </c>
      <c r="D35" s="57">
        <v>850</v>
      </c>
      <c r="E35" s="57">
        <v>850</v>
      </c>
      <c r="F35" s="57">
        <v>850</v>
      </c>
      <c r="G35" s="57">
        <v>850</v>
      </c>
      <c r="H35" s="57">
        <v>850</v>
      </c>
      <c r="I35" s="57">
        <v>870</v>
      </c>
      <c r="J35" s="57">
        <v>850</v>
      </c>
      <c r="K35" s="57">
        <v>850</v>
      </c>
      <c r="L35" s="57">
        <v>870</v>
      </c>
      <c r="M35" s="57">
        <v>850</v>
      </c>
      <c r="N35" s="57">
        <v>850</v>
      </c>
      <c r="O35" s="57">
        <v>850</v>
      </c>
      <c r="P35" s="57">
        <v>870</v>
      </c>
      <c r="Q35" s="57">
        <v>850</v>
      </c>
      <c r="R35" s="57">
        <v>850</v>
      </c>
      <c r="S35" s="57">
        <v>850</v>
      </c>
      <c r="T35" s="57">
        <v>850</v>
      </c>
      <c r="U35" s="57">
        <v>850</v>
      </c>
      <c r="V35" s="57">
        <v>850</v>
      </c>
      <c r="W35" s="57">
        <v>870</v>
      </c>
      <c r="X35" s="57">
        <v>850</v>
      </c>
      <c r="Y35" s="57">
        <v>850</v>
      </c>
      <c r="Z35" s="57">
        <v>850</v>
      </c>
      <c r="AA35" s="57">
        <v>850</v>
      </c>
      <c r="AB35" s="57">
        <v>850</v>
      </c>
      <c r="AC35" s="57">
        <v>850</v>
      </c>
      <c r="AD35" s="57">
        <v>870</v>
      </c>
      <c r="AE35" s="57">
        <v>850</v>
      </c>
      <c r="AF35" s="59">
        <v>850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18" t="s">
        <v>29</v>
      </c>
      <c r="B36" s="47">
        <v>870</v>
      </c>
      <c r="C36" s="57">
        <v>850</v>
      </c>
      <c r="D36" s="57">
        <v>850</v>
      </c>
      <c r="E36" s="57">
        <v>850</v>
      </c>
      <c r="F36" s="57">
        <v>850</v>
      </c>
      <c r="G36" s="57">
        <v>850</v>
      </c>
      <c r="H36" s="57">
        <v>850</v>
      </c>
      <c r="I36" s="57">
        <v>870</v>
      </c>
      <c r="J36" s="57">
        <v>850</v>
      </c>
      <c r="K36" s="57">
        <v>850</v>
      </c>
      <c r="L36" s="57">
        <v>870</v>
      </c>
      <c r="M36" s="57">
        <v>850</v>
      </c>
      <c r="N36" s="57">
        <v>850</v>
      </c>
      <c r="O36" s="57">
        <v>850</v>
      </c>
      <c r="P36" s="57">
        <v>870</v>
      </c>
      <c r="Q36" s="57">
        <v>850</v>
      </c>
      <c r="R36" s="57">
        <v>850</v>
      </c>
      <c r="S36" s="57">
        <v>850</v>
      </c>
      <c r="T36" s="57">
        <v>850</v>
      </c>
      <c r="U36" s="57">
        <v>850</v>
      </c>
      <c r="V36" s="57">
        <v>850</v>
      </c>
      <c r="W36" s="57">
        <v>870</v>
      </c>
      <c r="X36" s="57">
        <v>850</v>
      </c>
      <c r="Y36" s="57">
        <v>850</v>
      </c>
      <c r="Z36" s="57">
        <v>850</v>
      </c>
      <c r="AA36" s="57">
        <v>850</v>
      </c>
      <c r="AB36" s="57">
        <v>850</v>
      </c>
      <c r="AC36" s="57">
        <v>850</v>
      </c>
      <c r="AD36" s="57">
        <v>870</v>
      </c>
      <c r="AE36" s="57">
        <v>850</v>
      </c>
      <c r="AF36" s="59">
        <v>850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18" t="s">
        <v>30</v>
      </c>
      <c r="B37" s="47">
        <v>870</v>
      </c>
      <c r="C37" s="57">
        <v>850</v>
      </c>
      <c r="D37" s="57">
        <v>850</v>
      </c>
      <c r="E37" s="57">
        <v>850</v>
      </c>
      <c r="F37" s="57">
        <v>850</v>
      </c>
      <c r="G37" s="57">
        <v>850</v>
      </c>
      <c r="H37" s="57">
        <v>850</v>
      </c>
      <c r="I37" s="57">
        <v>870</v>
      </c>
      <c r="J37" s="57">
        <v>850</v>
      </c>
      <c r="K37" s="57">
        <v>850</v>
      </c>
      <c r="L37" s="57">
        <v>870</v>
      </c>
      <c r="M37" s="57">
        <v>850</v>
      </c>
      <c r="N37" s="57">
        <v>850</v>
      </c>
      <c r="O37" s="57">
        <v>850</v>
      </c>
      <c r="P37" s="57">
        <v>870</v>
      </c>
      <c r="Q37" s="57">
        <v>850</v>
      </c>
      <c r="R37" s="57">
        <v>850</v>
      </c>
      <c r="S37" s="57">
        <v>850</v>
      </c>
      <c r="T37" s="57">
        <v>850</v>
      </c>
      <c r="U37" s="57">
        <v>850</v>
      </c>
      <c r="V37" s="57">
        <v>850</v>
      </c>
      <c r="W37" s="57">
        <v>870</v>
      </c>
      <c r="X37" s="57">
        <v>850</v>
      </c>
      <c r="Y37" s="57">
        <v>850</v>
      </c>
      <c r="Z37" s="57">
        <v>850</v>
      </c>
      <c r="AA37" s="57">
        <v>850</v>
      </c>
      <c r="AB37" s="57">
        <v>850</v>
      </c>
      <c r="AC37" s="57">
        <v>850</v>
      </c>
      <c r="AD37" s="57">
        <v>870</v>
      </c>
      <c r="AE37" s="57">
        <v>850</v>
      </c>
      <c r="AF37" s="59">
        <v>850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6" t="s">
        <v>31</v>
      </c>
      <c r="B38" s="48">
        <v>870</v>
      </c>
      <c r="C38" s="58">
        <v>850</v>
      </c>
      <c r="D38" s="58">
        <v>850</v>
      </c>
      <c r="E38" s="58">
        <v>850</v>
      </c>
      <c r="F38" s="58">
        <v>850</v>
      </c>
      <c r="G38" s="58">
        <v>850</v>
      </c>
      <c r="H38" s="58">
        <v>850</v>
      </c>
      <c r="I38" s="58">
        <v>870</v>
      </c>
      <c r="J38" s="58">
        <v>850</v>
      </c>
      <c r="K38" s="58">
        <v>850</v>
      </c>
      <c r="L38" s="58">
        <v>870</v>
      </c>
      <c r="M38" s="58">
        <v>850</v>
      </c>
      <c r="N38" s="58">
        <v>850</v>
      </c>
      <c r="O38" s="58">
        <v>850</v>
      </c>
      <c r="P38" s="58">
        <v>870</v>
      </c>
      <c r="Q38" s="58">
        <v>850</v>
      </c>
      <c r="R38" s="58">
        <v>850</v>
      </c>
      <c r="S38" s="58">
        <v>850</v>
      </c>
      <c r="T38" s="58">
        <v>850</v>
      </c>
      <c r="U38" s="58">
        <v>850</v>
      </c>
      <c r="V38" s="58">
        <v>850</v>
      </c>
      <c r="W38" s="58">
        <v>870</v>
      </c>
      <c r="X38" s="58">
        <v>850</v>
      </c>
      <c r="Y38" s="58">
        <v>850</v>
      </c>
      <c r="Z38" s="58">
        <v>850</v>
      </c>
      <c r="AA38" s="58">
        <v>850</v>
      </c>
      <c r="AB38" s="58">
        <v>850</v>
      </c>
      <c r="AC38" s="58">
        <v>850</v>
      </c>
      <c r="AD38" s="58">
        <v>870</v>
      </c>
      <c r="AE38" s="58">
        <v>850</v>
      </c>
      <c r="AF38" s="60">
        <v>850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7" t="s">
        <v>32</v>
      </c>
      <c r="B39" s="43">
        <v>870</v>
      </c>
      <c r="C39" s="51">
        <v>850</v>
      </c>
      <c r="D39" s="51">
        <v>850</v>
      </c>
      <c r="E39" s="51">
        <v>850</v>
      </c>
      <c r="F39" s="51">
        <v>850</v>
      </c>
      <c r="G39" s="51">
        <v>850</v>
      </c>
      <c r="H39" s="51">
        <v>850</v>
      </c>
      <c r="I39" s="51">
        <v>870</v>
      </c>
      <c r="J39" s="51">
        <v>850</v>
      </c>
      <c r="K39" s="51">
        <v>850</v>
      </c>
      <c r="L39" s="51">
        <v>870</v>
      </c>
      <c r="M39" s="51">
        <v>850</v>
      </c>
      <c r="N39" s="51">
        <v>850</v>
      </c>
      <c r="O39" s="51">
        <v>850</v>
      </c>
      <c r="P39" s="51">
        <v>870</v>
      </c>
      <c r="Q39" s="51">
        <v>850</v>
      </c>
      <c r="R39" s="51">
        <v>850</v>
      </c>
      <c r="S39" s="51">
        <v>850</v>
      </c>
      <c r="T39" s="51">
        <v>850</v>
      </c>
      <c r="U39" s="51">
        <v>850</v>
      </c>
      <c r="V39" s="51">
        <v>850</v>
      </c>
      <c r="W39" s="51">
        <v>870</v>
      </c>
      <c r="X39" s="51">
        <v>850</v>
      </c>
      <c r="Y39" s="51">
        <v>850</v>
      </c>
      <c r="Z39" s="51">
        <v>850</v>
      </c>
      <c r="AA39" s="51">
        <v>850</v>
      </c>
      <c r="AB39" s="51">
        <v>850</v>
      </c>
      <c r="AC39" s="51">
        <v>850</v>
      </c>
      <c r="AD39" s="51">
        <v>870</v>
      </c>
      <c r="AE39" s="51">
        <v>850</v>
      </c>
      <c r="AF39" s="52">
        <v>850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18" t="s">
        <v>33</v>
      </c>
      <c r="B40" s="47">
        <v>870</v>
      </c>
      <c r="C40" s="57">
        <v>850</v>
      </c>
      <c r="D40" s="57">
        <v>850</v>
      </c>
      <c r="E40" s="57">
        <v>850</v>
      </c>
      <c r="F40" s="57">
        <v>850</v>
      </c>
      <c r="G40" s="57">
        <v>850</v>
      </c>
      <c r="H40" s="57">
        <v>850</v>
      </c>
      <c r="I40" s="57">
        <v>870</v>
      </c>
      <c r="J40" s="57">
        <v>850</v>
      </c>
      <c r="K40" s="57">
        <v>850</v>
      </c>
      <c r="L40" s="57">
        <v>870</v>
      </c>
      <c r="M40" s="57">
        <v>850</v>
      </c>
      <c r="N40" s="57">
        <v>850</v>
      </c>
      <c r="O40" s="57">
        <v>850</v>
      </c>
      <c r="P40" s="57">
        <v>870</v>
      </c>
      <c r="Q40" s="57">
        <v>850</v>
      </c>
      <c r="R40" s="57">
        <v>850</v>
      </c>
      <c r="S40" s="57">
        <v>850</v>
      </c>
      <c r="T40" s="57">
        <v>850</v>
      </c>
      <c r="U40" s="57">
        <v>850</v>
      </c>
      <c r="V40" s="57">
        <v>850</v>
      </c>
      <c r="W40" s="57">
        <v>870</v>
      </c>
      <c r="X40" s="57">
        <v>850</v>
      </c>
      <c r="Y40" s="57">
        <v>850</v>
      </c>
      <c r="Z40" s="57">
        <v>850</v>
      </c>
      <c r="AA40" s="57">
        <v>850</v>
      </c>
      <c r="AB40" s="57">
        <v>850</v>
      </c>
      <c r="AC40" s="57">
        <v>850</v>
      </c>
      <c r="AD40" s="57">
        <v>870</v>
      </c>
      <c r="AE40" s="57">
        <v>850</v>
      </c>
      <c r="AF40" s="59">
        <v>850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18" t="s">
        <v>34</v>
      </c>
      <c r="B41" s="47">
        <v>870</v>
      </c>
      <c r="C41" s="57">
        <v>850</v>
      </c>
      <c r="D41" s="57">
        <v>850</v>
      </c>
      <c r="E41" s="57">
        <v>850</v>
      </c>
      <c r="F41" s="57">
        <v>850</v>
      </c>
      <c r="G41" s="57">
        <v>850</v>
      </c>
      <c r="H41" s="57">
        <v>850</v>
      </c>
      <c r="I41" s="57">
        <v>870</v>
      </c>
      <c r="J41" s="57">
        <v>850</v>
      </c>
      <c r="K41" s="57">
        <v>850</v>
      </c>
      <c r="L41" s="57">
        <v>870</v>
      </c>
      <c r="M41" s="57">
        <v>850</v>
      </c>
      <c r="N41" s="57">
        <v>850</v>
      </c>
      <c r="O41" s="57">
        <v>850</v>
      </c>
      <c r="P41" s="57">
        <v>870</v>
      </c>
      <c r="Q41" s="57">
        <v>850</v>
      </c>
      <c r="R41" s="57">
        <v>850</v>
      </c>
      <c r="S41" s="57">
        <v>850</v>
      </c>
      <c r="T41" s="57">
        <v>850</v>
      </c>
      <c r="U41" s="57">
        <v>850</v>
      </c>
      <c r="V41" s="57">
        <v>850</v>
      </c>
      <c r="W41" s="57">
        <v>870</v>
      </c>
      <c r="X41" s="57">
        <v>850</v>
      </c>
      <c r="Y41" s="57">
        <v>850</v>
      </c>
      <c r="Z41" s="57">
        <v>850</v>
      </c>
      <c r="AA41" s="57">
        <v>850</v>
      </c>
      <c r="AB41" s="57">
        <v>850</v>
      </c>
      <c r="AC41" s="57">
        <v>850</v>
      </c>
      <c r="AD41" s="57">
        <v>870</v>
      </c>
      <c r="AE41" s="57">
        <v>850</v>
      </c>
      <c r="AF41" s="59">
        <v>850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18" t="s">
        <v>35</v>
      </c>
      <c r="B42" s="47">
        <v>870</v>
      </c>
      <c r="C42" s="57">
        <v>850</v>
      </c>
      <c r="D42" s="57">
        <v>850</v>
      </c>
      <c r="E42" s="57">
        <v>850</v>
      </c>
      <c r="F42" s="57">
        <v>850</v>
      </c>
      <c r="G42" s="57">
        <v>850</v>
      </c>
      <c r="H42" s="57">
        <v>850</v>
      </c>
      <c r="I42" s="57">
        <v>870</v>
      </c>
      <c r="J42" s="57">
        <v>850</v>
      </c>
      <c r="K42" s="57">
        <v>850</v>
      </c>
      <c r="L42" s="57">
        <v>870</v>
      </c>
      <c r="M42" s="57">
        <v>850</v>
      </c>
      <c r="N42" s="57">
        <v>850</v>
      </c>
      <c r="O42" s="57">
        <v>850</v>
      </c>
      <c r="P42" s="57">
        <v>870</v>
      </c>
      <c r="Q42" s="57">
        <v>850</v>
      </c>
      <c r="R42" s="57">
        <v>850</v>
      </c>
      <c r="S42" s="57">
        <v>850</v>
      </c>
      <c r="T42" s="57">
        <v>850</v>
      </c>
      <c r="U42" s="57">
        <v>850</v>
      </c>
      <c r="V42" s="57">
        <v>850</v>
      </c>
      <c r="W42" s="57">
        <v>870</v>
      </c>
      <c r="X42" s="57">
        <v>850</v>
      </c>
      <c r="Y42" s="57">
        <v>850</v>
      </c>
      <c r="Z42" s="57">
        <v>850</v>
      </c>
      <c r="AA42" s="57">
        <v>850</v>
      </c>
      <c r="AB42" s="57">
        <v>850</v>
      </c>
      <c r="AC42" s="57">
        <v>850</v>
      </c>
      <c r="AD42" s="57">
        <v>870</v>
      </c>
      <c r="AE42" s="57">
        <v>850</v>
      </c>
      <c r="AF42" s="59">
        <v>850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18" t="s">
        <v>36</v>
      </c>
      <c r="B43" s="47">
        <v>870</v>
      </c>
      <c r="C43" s="57">
        <v>850</v>
      </c>
      <c r="D43" s="57">
        <v>850</v>
      </c>
      <c r="E43" s="57">
        <v>850</v>
      </c>
      <c r="F43" s="57">
        <v>850</v>
      </c>
      <c r="G43" s="57">
        <v>850</v>
      </c>
      <c r="H43" s="57">
        <v>850</v>
      </c>
      <c r="I43" s="57">
        <v>870</v>
      </c>
      <c r="J43" s="57">
        <v>850</v>
      </c>
      <c r="K43" s="57">
        <v>850</v>
      </c>
      <c r="L43" s="57">
        <v>870</v>
      </c>
      <c r="M43" s="57">
        <v>850</v>
      </c>
      <c r="N43" s="57">
        <v>850</v>
      </c>
      <c r="O43" s="57">
        <v>850</v>
      </c>
      <c r="P43" s="57">
        <v>870</v>
      </c>
      <c r="Q43" s="57">
        <v>850</v>
      </c>
      <c r="R43" s="57">
        <v>850</v>
      </c>
      <c r="S43" s="57">
        <v>850</v>
      </c>
      <c r="T43" s="57">
        <v>850</v>
      </c>
      <c r="U43" s="57">
        <v>850</v>
      </c>
      <c r="V43" s="57">
        <v>850</v>
      </c>
      <c r="W43" s="57">
        <v>870</v>
      </c>
      <c r="X43" s="57">
        <v>850</v>
      </c>
      <c r="Y43" s="57">
        <v>850</v>
      </c>
      <c r="Z43" s="57">
        <v>850</v>
      </c>
      <c r="AA43" s="57">
        <v>850</v>
      </c>
      <c r="AB43" s="57">
        <v>850</v>
      </c>
      <c r="AC43" s="57">
        <v>850</v>
      </c>
      <c r="AD43" s="57">
        <v>870</v>
      </c>
      <c r="AE43" s="57">
        <v>850</v>
      </c>
      <c r="AF43" s="59">
        <v>850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18" t="s">
        <v>37</v>
      </c>
      <c r="B44" s="47">
        <v>870</v>
      </c>
      <c r="C44" s="57">
        <v>850</v>
      </c>
      <c r="D44" s="57">
        <v>850</v>
      </c>
      <c r="E44" s="57">
        <v>850</v>
      </c>
      <c r="F44" s="57">
        <v>850</v>
      </c>
      <c r="G44" s="57">
        <v>850</v>
      </c>
      <c r="H44" s="57">
        <v>850</v>
      </c>
      <c r="I44" s="57">
        <v>870</v>
      </c>
      <c r="J44" s="57">
        <v>850</v>
      </c>
      <c r="K44" s="57">
        <v>850</v>
      </c>
      <c r="L44" s="57">
        <v>870</v>
      </c>
      <c r="M44" s="57">
        <v>850</v>
      </c>
      <c r="N44" s="57">
        <v>850</v>
      </c>
      <c r="O44" s="57">
        <v>850</v>
      </c>
      <c r="P44" s="57">
        <v>870</v>
      </c>
      <c r="Q44" s="57">
        <v>850</v>
      </c>
      <c r="R44" s="57">
        <v>850</v>
      </c>
      <c r="S44" s="57">
        <v>850</v>
      </c>
      <c r="T44" s="57">
        <v>850</v>
      </c>
      <c r="U44" s="57">
        <v>850</v>
      </c>
      <c r="V44" s="57">
        <v>850</v>
      </c>
      <c r="W44" s="57">
        <v>870</v>
      </c>
      <c r="X44" s="57">
        <v>850</v>
      </c>
      <c r="Y44" s="57">
        <v>850</v>
      </c>
      <c r="Z44" s="57">
        <v>850</v>
      </c>
      <c r="AA44" s="57">
        <v>850</v>
      </c>
      <c r="AB44" s="57">
        <v>850</v>
      </c>
      <c r="AC44" s="57">
        <v>850</v>
      </c>
      <c r="AD44" s="57">
        <v>870</v>
      </c>
      <c r="AE44" s="57">
        <v>850</v>
      </c>
      <c r="AF44" s="59">
        <v>850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18" t="s">
        <v>38</v>
      </c>
      <c r="B45" s="47">
        <v>870</v>
      </c>
      <c r="C45" s="57">
        <v>850</v>
      </c>
      <c r="D45" s="57">
        <v>850</v>
      </c>
      <c r="E45" s="57">
        <v>850</v>
      </c>
      <c r="F45" s="57">
        <v>850</v>
      </c>
      <c r="G45" s="57">
        <v>850</v>
      </c>
      <c r="H45" s="57">
        <v>850</v>
      </c>
      <c r="I45" s="57">
        <v>870</v>
      </c>
      <c r="J45" s="57">
        <v>850</v>
      </c>
      <c r="K45" s="57">
        <v>850</v>
      </c>
      <c r="L45" s="57">
        <v>870</v>
      </c>
      <c r="M45" s="57">
        <v>850</v>
      </c>
      <c r="N45" s="57">
        <v>850</v>
      </c>
      <c r="O45" s="57">
        <v>850</v>
      </c>
      <c r="P45" s="57">
        <v>870</v>
      </c>
      <c r="Q45" s="57">
        <v>850</v>
      </c>
      <c r="R45" s="57">
        <v>850</v>
      </c>
      <c r="S45" s="57">
        <v>850</v>
      </c>
      <c r="T45" s="57">
        <v>850</v>
      </c>
      <c r="U45" s="57">
        <v>850</v>
      </c>
      <c r="V45" s="57">
        <v>850</v>
      </c>
      <c r="W45" s="57">
        <v>870</v>
      </c>
      <c r="X45" s="57">
        <v>850</v>
      </c>
      <c r="Y45" s="57">
        <v>850</v>
      </c>
      <c r="Z45" s="57">
        <v>850</v>
      </c>
      <c r="AA45" s="57">
        <v>850</v>
      </c>
      <c r="AB45" s="57">
        <v>850</v>
      </c>
      <c r="AC45" s="57">
        <v>850</v>
      </c>
      <c r="AD45" s="57">
        <v>870</v>
      </c>
      <c r="AE45" s="57">
        <v>850</v>
      </c>
      <c r="AF45" s="59">
        <v>850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18" t="s">
        <v>39</v>
      </c>
      <c r="B46" s="47">
        <v>870</v>
      </c>
      <c r="C46" s="57">
        <v>850</v>
      </c>
      <c r="D46" s="57">
        <v>850</v>
      </c>
      <c r="E46" s="57">
        <v>850</v>
      </c>
      <c r="F46" s="57">
        <v>850</v>
      </c>
      <c r="G46" s="57">
        <v>850</v>
      </c>
      <c r="H46" s="57">
        <v>850</v>
      </c>
      <c r="I46" s="57">
        <v>870</v>
      </c>
      <c r="J46" s="57">
        <v>850</v>
      </c>
      <c r="K46" s="57">
        <v>850</v>
      </c>
      <c r="L46" s="57">
        <v>870</v>
      </c>
      <c r="M46" s="57">
        <v>850</v>
      </c>
      <c r="N46" s="57">
        <v>850</v>
      </c>
      <c r="O46" s="57">
        <v>850</v>
      </c>
      <c r="P46" s="57">
        <v>870</v>
      </c>
      <c r="Q46" s="57">
        <v>850</v>
      </c>
      <c r="R46" s="57">
        <v>850</v>
      </c>
      <c r="S46" s="57">
        <v>850</v>
      </c>
      <c r="T46" s="57">
        <v>850</v>
      </c>
      <c r="U46" s="57">
        <v>850</v>
      </c>
      <c r="V46" s="57">
        <v>850</v>
      </c>
      <c r="W46" s="57">
        <v>870</v>
      </c>
      <c r="X46" s="57">
        <v>850</v>
      </c>
      <c r="Y46" s="57">
        <v>850</v>
      </c>
      <c r="Z46" s="57">
        <v>850</v>
      </c>
      <c r="AA46" s="57">
        <v>850</v>
      </c>
      <c r="AB46" s="57">
        <v>850</v>
      </c>
      <c r="AC46" s="57">
        <v>850</v>
      </c>
      <c r="AD46" s="57">
        <v>870</v>
      </c>
      <c r="AE46" s="57">
        <v>850</v>
      </c>
      <c r="AF46" s="59">
        <v>850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18" t="s">
        <v>40</v>
      </c>
      <c r="B47" s="47">
        <v>870</v>
      </c>
      <c r="C47" s="57">
        <v>850</v>
      </c>
      <c r="D47" s="57">
        <v>850</v>
      </c>
      <c r="E47" s="57">
        <v>850</v>
      </c>
      <c r="F47" s="57">
        <v>850</v>
      </c>
      <c r="G47" s="57">
        <v>850</v>
      </c>
      <c r="H47" s="57">
        <v>850</v>
      </c>
      <c r="I47" s="57">
        <v>870</v>
      </c>
      <c r="J47" s="57">
        <v>850</v>
      </c>
      <c r="K47" s="57">
        <v>850</v>
      </c>
      <c r="L47" s="57">
        <v>870</v>
      </c>
      <c r="M47" s="57">
        <v>850</v>
      </c>
      <c r="N47" s="57">
        <v>850</v>
      </c>
      <c r="O47" s="57">
        <v>850</v>
      </c>
      <c r="P47" s="57">
        <v>870</v>
      </c>
      <c r="Q47" s="57">
        <v>850</v>
      </c>
      <c r="R47" s="57">
        <v>850</v>
      </c>
      <c r="S47" s="57">
        <v>850</v>
      </c>
      <c r="T47" s="57">
        <v>850</v>
      </c>
      <c r="U47" s="57">
        <v>850</v>
      </c>
      <c r="V47" s="57">
        <v>850</v>
      </c>
      <c r="W47" s="57">
        <v>870</v>
      </c>
      <c r="X47" s="57">
        <v>850</v>
      </c>
      <c r="Y47" s="57">
        <v>850</v>
      </c>
      <c r="Z47" s="57">
        <v>850</v>
      </c>
      <c r="AA47" s="57">
        <v>850</v>
      </c>
      <c r="AB47" s="57">
        <v>850</v>
      </c>
      <c r="AC47" s="57">
        <v>850</v>
      </c>
      <c r="AD47" s="57">
        <v>870</v>
      </c>
      <c r="AE47" s="57">
        <v>850</v>
      </c>
      <c r="AF47" s="59">
        <v>850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18" t="s">
        <v>41</v>
      </c>
      <c r="B48" s="47">
        <v>870</v>
      </c>
      <c r="C48" s="57">
        <v>850</v>
      </c>
      <c r="D48" s="57">
        <v>850</v>
      </c>
      <c r="E48" s="57">
        <v>850</v>
      </c>
      <c r="F48" s="57">
        <v>850</v>
      </c>
      <c r="G48" s="57">
        <v>850</v>
      </c>
      <c r="H48" s="57">
        <v>850</v>
      </c>
      <c r="I48" s="57">
        <v>870</v>
      </c>
      <c r="J48" s="57">
        <v>850</v>
      </c>
      <c r="K48" s="57">
        <v>850</v>
      </c>
      <c r="L48" s="57">
        <v>870</v>
      </c>
      <c r="M48" s="57">
        <v>850</v>
      </c>
      <c r="N48" s="57">
        <v>850</v>
      </c>
      <c r="O48" s="57">
        <v>850</v>
      </c>
      <c r="P48" s="57">
        <v>870</v>
      </c>
      <c r="Q48" s="57">
        <v>850</v>
      </c>
      <c r="R48" s="57">
        <v>850</v>
      </c>
      <c r="S48" s="57">
        <v>850</v>
      </c>
      <c r="T48" s="57">
        <v>850</v>
      </c>
      <c r="U48" s="57">
        <v>850</v>
      </c>
      <c r="V48" s="57">
        <v>850</v>
      </c>
      <c r="W48" s="57">
        <v>870</v>
      </c>
      <c r="X48" s="57">
        <v>850</v>
      </c>
      <c r="Y48" s="57">
        <v>850</v>
      </c>
      <c r="Z48" s="57">
        <v>850</v>
      </c>
      <c r="AA48" s="57">
        <v>850</v>
      </c>
      <c r="AB48" s="57">
        <v>850</v>
      </c>
      <c r="AC48" s="57">
        <v>850</v>
      </c>
      <c r="AD48" s="57">
        <v>870</v>
      </c>
      <c r="AE48" s="57">
        <v>850</v>
      </c>
      <c r="AF48" s="59">
        <v>850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18" t="s">
        <v>42</v>
      </c>
      <c r="B49" s="47">
        <v>870</v>
      </c>
      <c r="C49" s="57">
        <v>850</v>
      </c>
      <c r="D49" s="57">
        <v>850</v>
      </c>
      <c r="E49" s="57">
        <v>850</v>
      </c>
      <c r="F49" s="57">
        <v>850</v>
      </c>
      <c r="G49" s="57">
        <v>850</v>
      </c>
      <c r="H49" s="57">
        <v>850</v>
      </c>
      <c r="I49" s="57">
        <v>870</v>
      </c>
      <c r="J49" s="57">
        <v>850</v>
      </c>
      <c r="K49" s="57">
        <v>850</v>
      </c>
      <c r="L49" s="57">
        <v>870</v>
      </c>
      <c r="M49" s="57">
        <v>850</v>
      </c>
      <c r="N49" s="57">
        <v>850</v>
      </c>
      <c r="O49" s="57">
        <v>850</v>
      </c>
      <c r="P49" s="57">
        <v>870</v>
      </c>
      <c r="Q49" s="57">
        <v>850</v>
      </c>
      <c r="R49" s="57">
        <v>850</v>
      </c>
      <c r="S49" s="57">
        <v>850</v>
      </c>
      <c r="T49" s="57">
        <v>850</v>
      </c>
      <c r="U49" s="57">
        <v>850</v>
      </c>
      <c r="V49" s="57">
        <v>850</v>
      </c>
      <c r="W49" s="57">
        <v>870</v>
      </c>
      <c r="X49" s="57">
        <v>850</v>
      </c>
      <c r="Y49" s="57">
        <v>850</v>
      </c>
      <c r="Z49" s="57">
        <v>850</v>
      </c>
      <c r="AA49" s="57">
        <v>850</v>
      </c>
      <c r="AB49" s="57">
        <v>850</v>
      </c>
      <c r="AC49" s="57">
        <v>850</v>
      </c>
      <c r="AD49" s="57">
        <v>870</v>
      </c>
      <c r="AE49" s="57">
        <v>850</v>
      </c>
      <c r="AF49" s="59">
        <v>850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6" t="s">
        <v>43</v>
      </c>
      <c r="B50" s="47">
        <v>870</v>
      </c>
      <c r="C50" s="57">
        <v>850</v>
      </c>
      <c r="D50" s="57">
        <v>850</v>
      </c>
      <c r="E50" s="57">
        <v>850</v>
      </c>
      <c r="F50" s="57">
        <v>850</v>
      </c>
      <c r="G50" s="57">
        <v>850</v>
      </c>
      <c r="H50" s="57">
        <v>850</v>
      </c>
      <c r="I50" s="57">
        <v>870</v>
      </c>
      <c r="J50" s="57">
        <v>850</v>
      </c>
      <c r="K50" s="57">
        <v>850</v>
      </c>
      <c r="L50" s="57">
        <v>870</v>
      </c>
      <c r="M50" s="57">
        <v>850</v>
      </c>
      <c r="N50" s="57">
        <v>850</v>
      </c>
      <c r="O50" s="57">
        <v>850</v>
      </c>
      <c r="P50" s="57">
        <v>870</v>
      </c>
      <c r="Q50" s="57">
        <v>850</v>
      </c>
      <c r="R50" s="57">
        <v>850</v>
      </c>
      <c r="S50" s="57">
        <v>850</v>
      </c>
      <c r="T50" s="57">
        <v>850</v>
      </c>
      <c r="U50" s="57">
        <v>850</v>
      </c>
      <c r="V50" s="57">
        <v>850</v>
      </c>
      <c r="W50" s="57">
        <v>870</v>
      </c>
      <c r="X50" s="57">
        <v>850</v>
      </c>
      <c r="Y50" s="57">
        <v>850</v>
      </c>
      <c r="Z50" s="57">
        <v>850</v>
      </c>
      <c r="AA50" s="57">
        <v>850</v>
      </c>
      <c r="AB50" s="57">
        <v>850</v>
      </c>
      <c r="AC50" s="57">
        <v>850</v>
      </c>
      <c r="AD50" s="57">
        <v>870</v>
      </c>
      <c r="AE50" s="57">
        <v>850</v>
      </c>
      <c r="AF50" s="59">
        <v>850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7" t="s">
        <v>44</v>
      </c>
      <c r="B51" s="80">
        <v>870</v>
      </c>
      <c r="C51" s="75">
        <v>870</v>
      </c>
      <c r="D51" s="75">
        <v>870</v>
      </c>
      <c r="E51" s="75">
        <v>870</v>
      </c>
      <c r="F51" s="75">
        <v>870</v>
      </c>
      <c r="G51" s="75">
        <v>870</v>
      </c>
      <c r="H51" s="75">
        <v>870</v>
      </c>
      <c r="I51" s="75">
        <v>870</v>
      </c>
      <c r="J51" s="75">
        <v>870</v>
      </c>
      <c r="K51" s="75">
        <v>870</v>
      </c>
      <c r="L51" s="75">
        <v>870</v>
      </c>
      <c r="M51" s="75">
        <v>870</v>
      </c>
      <c r="N51" s="75">
        <v>870</v>
      </c>
      <c r="O51" s="75">
        <v>870</v>
      </c>
      <c r="P51" s="75">
        <v>870</v>
      </c>
      <c r="Q51" s="75">
        <v>870</v>
      </c>
      <c r="R51" s="75">
        <v>870</v>
      </c>
      <c r="S51" s="75">
        <v>870</v>
      </c>
      <c r="T51" s="75">
        <v>870</v>
      </c>
      <c r="U51" s="75">
        <v>870</v>
      </c>
      <c r="V51" s="75">
        <v>870</v>
      </c>
      <c r="W51" s="75">
        <v>870</v>
      </c>
      <c r="X51" s="75">
        <v>870</v>
      </c>
      <c r="Y51" s="75">
        <v>870</v>
      </c>
      <c r="Z51" s="75">
        <v>870</v>
      </c>
      <c r="AA51" s="75">
        <v>870</v>
      </c>
      <c r="AB51" s="75">
        <v>870</v>
      </c>
      <c r="AC51" s="75">
        <v>870</v>
      </c>
      <c r="AD51" s="75">
        <v>870</v>
      </c>
      <c r="AE51" s="75">
        <v>870</v>
      </c>
      <c r="AF51" s="81">
        <v>870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18" t="s">
        <v>45</v>
      </c>
      <c r="B52" s="80">
        <v>870</v>
      </c>
      <c r="C52" s="75">
        <v>870</v>
      </c>
      <c r="D52" s="75">
        <v>870</v>
      </c>
      <c r="E52" s="75">
        <v>870</v>
      </c>
      <c r="F52" s="75">
        <v>870</v>
      </c>
      <c r="G52" s="75">
        <v>870</v>
      </c>
      <c r="H52" s="75">
        <v>870</v>
      </c>
      <c r="I52" s="75">
        <v>870</v>
      </c>
      <c r="J52" s="75">
        <v>870</v>
      </c>
      <c r="K52" s="75">
        <v>870</v>
      </c>
      <c r="L52" s="75">
        <v>870</v>
      </c>
      <c r="M52" s="75">
        <v>870</v>
      </c>
      <c r="N52" s="75">
        <v>870</v>
      </c>
      <c r="O52" s="75">
        <v>870</v>
      </c>
      <c r="P52" s="75">
        <v>870</v>
      </c>
      <c r="Q52" s="75">
        <v>870</v>
      </c>
      <c r="R52" s="75">
        <v>870</v>
      </c>
      <c r="S52" s="75">
        <v>870</v>
      </c>
      <c r="T52" s="75">
        <v>870</v>
      </c>
      <c r="U52" s="75">
        <v>870</v>
      </c>
      <c r="V52" s="75">
        <v>870</v>
      </c>
      <c r="W52" s="75">
        <v>870</v>
      </c>
      <c r="X52" s="75">
        <v>870</v>
      </c>
      <c r="Y52" s="75">
        <v>870</v>
      </c>
      <c r="Z52" s="75">
        <v>870</v>
      </c>
      <c r="AA52" s="75">
        <v>870</v>
      </c>
      <c r="AB52" s="75">
        <v>870</v>
      </c>
      <c r="AC52" s="75">
        <v>870</v>
      </c>
      <c r="AD52" s="75">
        <v>870</v>
      </c>
      <c r="AE52" s="75">
        <v>870</v>
      </c>
      <c r="AF52" s="81">
        <v>870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18" t="s">
        <v>46</v>
      </c>
      <c r="B53" s="80">
        <v>870</v>
      </c>
      <c r="C53" s="75">
        <v>870</v>
      </c>
      <c r="D53" s="75">
        <v>870</v>
      </c>
      <c r="E53" s="75">
        <v>870</v>
      </c>
      <c r="F53" s="75">
        <v>870</v>
      </c>
      <c r="G53" s="75">
        <v>870</v>
      </c>
      <c r="H53" s="75">
        <v>870</v>
      </c>
      <c r="I53" s="75">
        <v>870</v>
      </c>
      <c r="J53" s="75">
        <v>870</v>
      </c>
      <c r="K53" s="75">
        <v>870</v>
      </c>
      <c r="L53" s="75">
        <v>870</v>
      </c>
      <c r="M53" s="75">
        <v>870</v>
      </c>
      <c r="N53" s="75">
        <v>870</v>
      </c>
      <c r="O53" s="75">
        <v>870</v>
      </c>
      <c r="P53" s="75">
        <v>870</v>
      </c>
      <c r="Q53" s="75">
        <v>870</v>
      </c>
      <c r="R53" s="75">
        <v>870</v>
      </c>
      <c r="S53" s="75">
        <v>870</v>
      </c>
      <c r="T53" s="75">
        <v>870</v>
      </c>
      <c r="U53" s="75">
        <v>870</v>
      </c>
      <c r="V53" s="75">
        <v>870</v>
      </c>
      <c r="W53" s="75">
        <v>870</v>
      </c>
      <c r="X53" s="75">
        <v>870</v>
      </c>
      <c r="Y53" s="75">
        <v>870</v>
      </c>
      <c r="Z53" s="75">
        <v>870</v>
      </c>
      <c r="AA53" s="75">
        <v>870</v>
      </c>
      <c r="AB53" s="75">
        <v>870</v>
      </c>
      <c r="AC53" s="75">
        <v>870</v>
      </c>
      <c r="AD53" s="75">
        <v>870</v>
      </c>
      <c r="AE53" s="75">
        <v>870</v>
      </c>
      <c r="AF53" s="81">
        <v>870</v>
      </c>
      <c r="AG53" s="121" t="str">
        <f>CONCATENATE(B3,"合計")</f>
        <v>8月合計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19" t="s">
        <v>47</v>
      </c>
      <c r="B54" s="91">
        <v>870</v>
      </c>
      <c r="C54" s="89">
        <v>870</v>
      </c>
      <c r="D54" s="89">
        <v>870</v>
      </c>
      <c r="E54" s="89">
        <v>870</v>
      </c>
      <c r="F54" s="89">
        <v>870</v>
      </c>
      <c r="G54" s="89">
        <v>870</v>
      </c>
      <c r="H54" s="89">
        <v>870</v>
      </c>
      <c r="I54" s="89">
        <v>870</v>
      </c>
      <c r="J54" s="89">
        <v>870</v>
      </c>
      <c r="K54" s="89">
        <v>870</v>
      </c>
      <c r="L54" s="89">
        <v>870</v>
      </c>
      <c r="M54" s="89">
        <v>870</v>
      </c>
      <c r="N54" s="89">
        <v>870</v>
      </c>
      <c r="O54" s="89">
        <v>870</v>
      </c>
      <c r="P54" s="89">
        <v>870</v>
      </c>
      <c r="Q54" s="89">
        <v>870</v>
      </c>
      <c r="R54" s="89">
        <v>870</v>
      </c>
      <c r="S54" s="89">
        <v>870</v>
      </c>
      <c r="T54" s="89">
        <v>870</v>
      </c>
      <c r="U54" s="89">
        <v>870</v>
      </c>
      <c r="V54" s="89">
        <v>870</v>
      </c>
      <c r="W54" s="89">
        <v>870</v>
      </c>
      <c r="X54" s="89">
        <v>870</v>
      </c>
      <c r="Y54" s="89">
        <v>870</v>
      </c>
      <c r="Z54" s="89">
        <v>870</v>
      </c>
      <c r="AA54" s="89">
        <v>870</v>
      </c>
      <c r="AB54" s="89">
        <v>870</v>
      </c>
      <c r="AC54" s="89">
        <v>870</v>
      </c>
      <c r="AD54" s="89">
        <v>870</v>
      </c>
      <c r="AE54" s="89">
        <v>870</v>
      </c>
      <c r="AF54" s="90">
        <v>870</v>
      </c>
      <c r="AG54" s="121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0" t="s">
        <v>51</v>
      </c>
      <c r="B55" s="8">
        <f>SUM(B7:B54)</f>
        <v>41760</v>
      </c>
      <c r="C55" s="9">
        <f t="shared" ref="C55:AF55" si="3">SUM(C7:C54)</f>
        <v>41200</v>
      </c>
      <c r="D55" s="9">
        <f t="shared" si="3"/>
        <v>41200</v>
      </c>
      <c r="E55" s="9">
        <f t="shared" si="3"/>
        <v>41200</v>
      </c>
      <c r="F55" s="9">
        <f t="shared" si="3"/>
        <v>41200</v>
      </c>
      <c r="G55" s="9">
        <f t="shared" si="3"/>
        <v>41200</v>
      </c>
      <c r="H55" s="9">
        <f t="shared" si="3"/>
        <v>41200</v>
      </c>
      <c r="I55" s="9">
        <f t="shared" si="3"/>
        <v>41760</v>
      </c>
      <c r="J55" s="9">
        <f t="shared" si="3"/>
        <v>41200</v>
      </c>
      <c r="K55" s="9">
        <f t="shared" si="3"/>
        <v>41200</v>
      </c>
      <c r="L55" s="9">
        <f t="shared" si="3"/>
        <v>41760</v>
      </c>
      <c r="M55" s="9">
        <f t="shared" si="3"/>
        <v>41200</v>
      </c>
      <c r="N55" s="9">
        <f t="shared" si="3"/>
        <v>41200</v>
      </c>
      <c r="O55" s="9">
        <f t="shared" si="3"/>
        <v>41200</v>
      </c>
      <c r="P55" s="9">
        <f t="shared" si="3"/>
        <v>41760</v>
      </c>
      <c r="Q55" s="9">
        <f t="shared" si="3"/>
        <v>41200</v>
      </c>
      <c r="R55" s="9">
        <f t="shared" si="3"/>
        <v>41200</v>
      </c>
      <c r="S55" s="9">
        <f t="shared" si="3"/>
        <v>41200</v>
      </c>
      <c r="T55" s="9">
        <f t="shared" si="3"/>
        <v>41200</v>
      </c>
      <c r="U55" s="9">
        <f t="shared" si="3"/>
        <v>41200</v>
      </c>
      <c r="V55" s="9">
        <f t="shared" si="3"/>
        <v>41200</v>
      </c>
      <c r="W55" s="9">
        <f t="shared" si="3"/>
        <v>41760</v>
      </c>
      <c r="X55" s="9">
        <f>SUM(X7:X54)</f>
        <v>41200</v>
      </c>
      <c r="Y55" s="9">
        <f t="shared" si="3"/>
        <v>41200</v>
      </c>
      <c r="Z55" s="9">
        <f t="shared" si="3"/>
        <v>41200</v>
      </c>
      <c r="AA55" s="9">
        <f t="shared" si="3"/>
        <v>41200</v>
      </c>
      <c r="AB55" s="9">
        <f t="shared" si="3"/>
        <v>41200</v>
      </c>
      <c r="AC55" s="9">
        <f t="shared" si="3"/>
        <v>41200</v>
      </c>
      <c r="AD55" s="9">
        <f t="shared" si="3"/>
        <v>41760</v>
      </c>
      <c r="AE55" s="9">
        <f t="shared" si="3"/>
        <v>41200</v>
      </c>
      <c r="AF55" s="10">
        <f t="shared" si="3"/>
        <v>41200</v>
      </c>
      <c r="AG55" s="70">
        <f>SUM(B55:AF55)</f>
        <v>1280560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1" t="s">
        <v>56</v>
      </c>
      <c r="B56" s="7">
        <f t="shared" ref="B56:AF56" si="4">IF(B4="",SUM(B23:B50),0)</f>
        <v>0</v>
      </c>
      <c r="C56" s="7">
        <f t="shared" si="4"/>
        <v>23800</v>
      </c>
      <c r="D56" s="7">
        <f t="shared" si="4"/>
        <v>23800</v>
      </c>
      <c r="E56" s="7">
        <f t="shared" si="4"/>
        <v>23800</v>
      </c>
      <c r="F56" s="7">
        <f t="shared" si="4"/>
        <v>23800</v>
      </c>
      <c r="G56" s="7">
        <f t="shared" si="4"/>
        <v>23800</v>
      </c>
      <c r="H56" s="7">
        <f t="shared" si="4"/>
        <v>23800</v>
      </c>
      <c r="I56" s="7">
        <f t="shared" si="4"/>
        <v>0</v>
      </c>
      <c r="J56" s="7">
        <f t="shared" si="4"/>
        <v>23800</v>
      </c>
      <c r="K56" s="7">
        <f t="shared" si="4"/>
        <v>23800</v>
      </c>
      <c r="L56" s="7">
        <f t="shared" si="4"/>
        <v>0</v>
      </c>
      <c r="M56" s="7">
        <f t="shared" si="4"/>
        <v>23800</v>
      </c>
      <c r="N56" s="7">
        <f t="shared" si="4"/>
        <v>23800</v>
      </c>
      <c r="O56" s="7">
        <f t="shared" si="4"/>
        <v>23800</v>
      </c>
      <c r="P56" s="7">
        <f t="shared" si="4"/>
        <v>0</v>
      </c>
      <c r="Q56" s="7">
        <f t="shared" si="4"/>
        <v>23800</v>
      </c>
      <c r="R56" s="7">
        <f t="shared" si="4"/>
        <v>23800</v>
      </c>
      <c r="S56" s="7">
        <f t="shared" si="4"/>
        <v>23800</v>
      </c>
      <c r="T56" s="7">
        <f t="shared" si="4"/>
        <v>23800</v>
      </c>
      <c r="U56" s="7">
        <f t="shared" si="4"/>
        <v>23800</v>
      </c>
      <c r="V56" s="7">
        <f t="shared" si="4"/>
        <v>23800</v>
      </c>
      <c r="W56" s="7">
        <f t="shared" si="4"/>
        <v>0</v>
      </c>
      <c r="X56" s="7">
        <f t="shared" si="4"/>
        <v>23800</v>
      </c>
      <c r="Y56" s="7">
        <f t="shared" si="4"/>
        <v>23800</v>
      </c>
      <c r="Z56" s="7">
        <f t="shared" si="4"/>
        <v>23800</v>
      </c>
      <c r="AA56" s="7">
        <f t="shared" si="4"/>
        <v>23800</v>
      </c>
      <c r="AB56" s="7">
        <f t="shared" si="4"/>
        <v>23800</v>
      </c>
      <c r="AC56" s="7">
        <f t="shared" si="4"/>
        <v>23800</v>
      </c>
      <c r="AD56" s="7">
        <f t="shared" si="4"/>
        <v>0</v>
      </c>
      <c r="AE56" s="7">
        <f t="shared" si="4"/>
        <v>23800</v>
      </c>
      <c r="AF56" s="22">
        <f t="shared" si="4"/>
        <v>23800</v>
      </c>
      <c r="AG56" s="39">
        <f>SUM(B56:AF56)</f>
        <v>595000</v>
      </c>
    </row>
    <row r="57" spans="1:45" x14ac:dyDescent="0.2">
      <c r="A57" s="31" t="s">
        <v>55</v>
      </c>
      <c r="B57" s="7">
        <f t="shared" ref="B57:AF57" si="5">IF(B4="",SUM(B7:B22,B51:B54),SUM(B7:B54))</f>
        <v>41760</v>
      </c>
      <c r="C57" s="7">
        <f t="shared" si="5"/>
        <v>17400</v>
      </c>
      <c r="D57" s="7">
        <f t="shared" si="5"/>
        <v>17400</v>
      </c>
      <c r="E57" s="7">
        <f t="shared" si="5"/>
        <v>17400</v>
      </c>
      <c r="F57" s="7">
        <f t="shared" si="5"/>
        <v>17400</v>
      </c>
      <c r="G57" s="7">
        <f t="shared" si="5"/>
        <v>17400</v>
      </c>
      <c r="H57" s="7">
        <f t="shared" si="5"/>
        <v>17400</v>
      </c>
      <c r="I57" s="7">
        <f t="shared" si="5"/>
        <v>41760</v>
      </c>
      <c r="J57" s="7">
        <f t="shared" si="5"/>
        <v>17400</v>
      </c>
      <c r="K57" s="7">
        <f t="shared" si="5"/>
        <v>17400</v>
      </c>
      <c r="L57" s="7">
        <f t="shared" si="5"/>
        <v>41760</v>
      </c>
      <c r="M57" s="7">
        <f t="shared" si="5"/>
        <v>17400</v>
      </c>
      <c r="N57" s="7">
        <f t="shared" si="5"/>
        <v>17400</v>
      </c>
      <c r="O57" s="7">
        <f t="shared" si="5"/>
        <v>17400</v>
      </c>
      <c r="P57" s="7">
        <f t="shared" si="5"/>
        <v>41760</v>
      </c>
      <c r="Q57" s="7">
        <f t="shared" si="5"/>
        <v>17400</v>
      </c>
      <c r="R57" s="7">
        <f t="shared" si="5"/>
        <v>17400</v>
      </c>
      <c r="S57" s="7">
        <f t="shared" si="5"/>
        <v>17400</v>
      </c>
      <c r="T57" s="7">
        <f t="shared" si="5"/>
        <v>17400</v>
      </c>
      <c r="U57" s="7">
        <f t="shared" si="5"/>
        <v>17400</v>
      </c>
      <c r="V57" s="7">
        <f t="shared" si="5"/>
        <v>17400</v>
      </c>
      <c r="W57" s="7">
        <f t="shared" si="5"/>
        <v>41760</v>
      </c>
      <c r="X57" s="7">
        <f t="shared" si="5"/>
        <v>17400</v>
      </c>
      <c r="Y57" s="7">
        <f t="shared" si="5"/>
        <v>17400</v>
      </c>
      <c r="Z57" s="7">
        <f t="shared" si="5"/>
        <v>17400</v>
      </c>
      <c r="AA57" s="7">
        <f t="shared" si="5"/>
        <v>17400</v>
      </c>
      <c r="AB57" s="7">
        <f t="shared" si="5"/>
        <v>17400</v>
      </c>
      <c r="AC57" s="7">
        <f t="shared" si="5"/>
        <v>17400</v>
      </c>
      <c r="AD57" s="7">
        <f t="shared" si="5"/>
        <v>41760</v>
      </c>
      <c r="AE57" s="7">
        <f t="shared" si="5"/>
        <v>17400</v>
      </c>
      <c r="AF57" s="7">
        <f t="shared" si="5"/>
        <v>17400</v>
      </c>
      <c r="AG57" s="40">
        <f>SUM(B57:AF57)</f>
        <v>685560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1" t="s">
        <v>48</v>
      </c>
      <c r="B59" s="7">
        <f t="shared" ref="B59:AF59" si="6">AVERAGE(B7:B54)</f>
        <v>870</v>
      </c>
      <c r="C59" s="7">
        <f t="shared" si="6"/>
        <v>858.33333333333337</v>
      </c>
      <c r="D59" s="7">
        <f t="shared" si="6"/>
        <v>858.33333333333337</v>
      </c>
      <c r="E59" s="7">
        <f t="shared" si="6"/>
        <v>858.33333333333337</v>
      </c>
      <c r="F59" s="7">
        <f t="shared" si="6"/>
        <v>858.33333333333337</v>
      </c>
      <c r="G59" s="7">
        <f t="shared" si="6"/>
        <v>858.33333333333337</v>
      </c>
      <c r="H59" s="7">
        <f t="shared" si="6"/>
        <v>858.33333333333337</v>
      </c>
      <c r="I59" s="7">
        <f t="shared" si="6"/>
        <v>870</v>
      </c>
      <c r="J59" s="7">
        <f t="shared" si="6"/>
        <v>858.33333333333337</v>
      </c>
      <c r="K59" s="7">
        <f t="shared" si="6"/>
        <v>858.33333333333337</v>
      </c>
      <c r="L59" s="7">
        <f t="shared" si="6"/>
        <v>870</v>
      </c>
      <c r="M59" s="7">
        <f t="shared" si="6"/>
        <v>858.33333333333337</v>
      </c>
      <c r="N59" s="7">
        <f t="shared" si="6"/>
        <v>858.33333333333337</v>
      </c>
      <c r="O59" s="7">
        <f t="shared" si="6"/>
        <v>858.33333333333337</v>
      </c>
      <c r="P59" s="7">
        <f t="shared" si="6"/>
        <v>870</v>
      </c>
      <c r="Q59" s="7">
        <f t="shared" si="6"/>
        <v>858.33333333333337</v>
      </c>
      <c r="R59" s="7">
        <f t="shared" si="6"/>
        <v>858.33333333333337</v>
      </c>
      <c r="S59" s="7">
        <f t="shared" si="6"/>
        <v>858.33333333333337</v>
      </c>
      <c r="T59" s="7">
        <f t="shared" si="6"/>
        <v>858.33333333333337</v>
      </c>
      <c r="U59" s="7">
        <f t="shared" si="6"/>
        <v>858.33333333333337</v>
      </c>
      <c r="V59" s="7">
        <f t="shared" si="6"/>
        <v>858.33333333333337</v>
      </c>
      <c r="W59" s="7">
        <f t="shared" si="6"/>
        <v>870</v>
      </c>
      <c r="X59" s="7">
        <f t="shared" si="6"/>
        <v>858.33333333333337</v>
      </c>
      <c r="Y59" s="7">
        <f t="shared" si="6"/>
        <v>858.33333333333337</v>
      </c>
      <c r="Z59" s="7">
        <f t="shared" si="6"/>
        <v>858.33333333333337</v>
      </c>
      <c r="AA59" s="7">
        <f t="shared" si="6"/>
        <v>858.33333333333337</v>
      </c>
      <c r="AB59" s="7">
        <f t="shared" si="6"/>
        <v>858.33333333333337</v>
      </c>
      <c r="AC59" s="7">
        <f t="shared" si="6"/>
        <v>858.33333333333337</v>
      </c>
      <c r="AD59" s="7">
        <f t="shared" si="6"/>
        <v>870</v>
      </c>
      <c r="AE59" s="7">
        <f t="shared" si="6"/>
        <v>858.33333333333337</v>
      </c>
      <c r="AF59" s="7">
        <f t="shared" si="6"/>
        <v>858.33333333333337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1" t="s">
        <v>49</v>
      </c>
      <c r="B60" s="7">
        <f t="shared" ref="B60" si="7">MAX(B7:B54)</f>
        <v>870</v>
      </c>
      <c r="C60" s="7">
        <f t="shared" ref="C60:AF60" si="8">MAX(C7:C54)</f>
        <v>870</v>
      </c>
      <c r="D60" s="7">
        <f t="shared" si="8"/>
        <v>870</v>
      </c>
      <c r="E60" s="7">
        <f t="shared" si="8"/>
        <v>870</v>
      </c>
      <c r="F60" s="7">
        <f t="shared" si="8"/>
        <v>870</v>
      </c>
      <c r="G60" s="7">
        <f t="shared" si="8"/>
        <v>870</v>
      </c>
      <c r="H60" s="7">
        <f t="shared" si="8"/>
        <v>870</v>
      </c>
      <c r="I60" s="7">
        <f t="shared" si="8"/>
        <v>870</v>
      </c>
      <c r="J60" s="7">
        <f t="shared" si="8"/>
        <v>870</v>
      </c>
      <c r="K60" s="7">
        <f t="shared" si="8"/>
        <v>870</v>
      </c>
      <c r="L60" s="7">
        <f t="shared" si="8"/>
        <v>870</v>
      </c>
      <c r="M60" s="7">
        <f t="shared" si="8"/>
        <v>870</v>
      </c>
      <c r="N60" s="7">
        <f t="shared" si="8"/>
        <v>870</v>
      </c>
      <c r="O60" s="7">
        <f t="shared" si="8"/>
        <v>870</v>
      </c>
      <c r="P60" s="7">
        <f t="shared" si="8"/>
        <v>870</v>
      </c>
      <c r="Q60" s="7">
        <f t="shared" si="8"/>
        <v>870</v>
      </c>
      <c r="R60" s="7">
        <f t="shared" si="8"/>
        <v>870</v>
      </c>
      <c r="S60" s="7">
        <f t="shared" si="8"/>
        <v>870</v>
      </c>
      <c r="T60" s="7">
        <f t="shared" si="8"/>
        <v>870</v>
      </c>
      <c r="U60" s="7">
        <f t="shared" si="8"/>
        <v>870</v>
      </c>
      <c r="V60" s="7">
        <f t="shared" si="8"/>
        <v>870</v>
      </c>
      <c r="W60" s="7">
        <f t="shared" si="8"/>
        <v>870</v>
      </c>
      <c r="X60" s="7">
        <f t="shared" si="8"/>
        <v>870</v>
      </c>
      <c r="Y60" s="7">
        <f t="shared" si="8"/>
        <v>870</v>
      </c>
      <c r="Z60" s="7">
        <f t="shared" si="8"/>
        <v>870</v>
      </c>
      <c r="AA60" s="7">
        <f t="shared" si="8"/>
        <v>870</v>
      </c>
      <c r="AB60" s="7">
        <f t="shared" si="8"/>
        <v>870</v>
      </c>
      <c r="AC60" s="7">
        <f t="shared" si="8"/>
        <v>870</v>
      </c>
      <c r="AD60" s="7">
        <f t="shared" si="8"/>
        <v>870</v>
      </c>
      <c r="AE60" s="7">
        <f t="shared" si="8"/>
        <v>870</v>
      </c>
      <c r="AF60" s="7">
        <f t="shared" si="8"/>
        <v>870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1" t="s">
        <v>50</v>
      </c>
      <c r="B61" s="7">
        <f t="shared" ref="B61" si="9">MIN(B7:B54)</f>
        <v>870</v>
      </c>
      <c r="C61" s="7">
        <f t="shared" ref="C61:AF61" si="10">MIN(C7:C54)</f>
        <v>850</v>
      </c>
      <c r="D61" s="7">
        <f t="shared" si="10"/>
        <v>850</v>
      </c>
      <c r="E61" s="7">
        <f t="shared" si="10"/>
        <v>850</v>
      </c>
      <c r="F61" s="7">
        <f t="shared" si="10"/>
        <v>850</v>
      </c>
      <c r="G61" s="7">
        <f t="shared" si="10"/>
        <v>850</v>
      </c>
      <c r="H61" s="7">
        <f t="shared" si="10"/>
        <v>850</v>
      </c>
      <c r="I61" s="7">
        <f t="shared" si="10"/>
        <v>870</v>
      </c>
      <c r="J61" s="7">
        <f t="shared" si="10"/>
        <v>850</v>
      </c>
      <c r="K61" s="7">
        <f t="shared" si="10"/>
        <v>850</v>
      </c>
      <c r="L61" s="7">
        <f t="shared" si="10"/>
        <v>870</v>
      </c>
      <c r="M61" s="7">
        <f t="shared" si="10"/>
        <v>850</v>
      </c>
      <c r="N61" s="7">
        <f t="shared" si="10"/>
        <v>850</v>
      </c>
      <c r="O61" s="7">
        <f t="shared" si="10"/>
        <v>850</v>
      </c>
      <c r="P61" s="7">
        <f t="shared" si="10"/>
        <v>870</v>
      </c>
      <c r="Q61" s="7">
        <f t="shared" si="10"/>
        <v>850</v>
      </c>
      <c r="R61" s="7">
        <f t="shared" si="10"/>
        <v>850</v>
      </c>
      <c r="S61" s="7">
        <f t="shared" si="10"/>
        <v>850</v>
      </c>
      <c r="T61" s="7">
        <f t="shared" si="10"/>
        <v>850</v>
      </c>
      <c r="U61" s="7">
        <f t="shared" si="10"/>
        <v>850</v>
      </c>
      <c r="V61" s="7">
        <f t="shared" si="10"/>
        <v>850</v>
      </c>
      <c r="W61" s="7">
        <f t="shared" si="10"/>
        <v>870</v>
      </c>
      <c r="X61" s="7">
        <f t="shared" si="10"/>
        <v>850</v>
      </c>
      <c r="Y61" s="7">
        <f t="shared" si="10"/>
        <v>850</v>
      </c>
      <c r="Z61" s="7">
        <f t="shared" si="10"/>
        <v>850</v>
      </c>
      <c r="AA61" s="7">
        <f t="shared" si="10"/>
        <v>850</v>
      </c>
      <c r="AB61" s="7">
        <f t="shared" si="10"/>
        <v>850</v>
      </c>
      <c r="AC61" s="7">
        <f t="shared" si="10"/>
        <v>850</v>
      </c>
      <c r="AD61" s="7">
        <f t="shared" si="10"/>
        <v>870</v>
      </c>
      <c r="AE61" s="7">
        <f t="shared" si="10"/>
        <v>850</v>
      </c>
      <c r="AF61" s="7">
        <f t="shared" si="10"/>
        <v>850</v>
      </c>
    </row>
  </sheetData>
  <mergeCells count="2">
    <mergeCell ref="A5:A6"/>
    <mergeCell ref="AG53:AG54"/>
  </mergeCells>
  <phoneticPr fontId="2"/>
  <conditionalFormatting sqref="B23:AF50">
    <cfRule type="expression" dxfId="31" priority="2">
      <formula>B$4="1"</formula>
    </cfRule>
  </conditionalFormatting>
  <conditionalFormatting sqref="B23:AF50">
    <cfRule type="expression" dxfId="30" priority="1">
      <formula>B$4=1</formula>
    </cfRule>
  </conditionalFormatting>
  <pageMargins left="0.25" right="0.25" top="0.75" bottom="0.75" header="0.3" footer="0.3"/>
  <pageSetup paperSize="9" scale="57" orientation="landscape" r:id="rId1"/>
  <headerFooter>
    <oddHeader>&amp;R別紙２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R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3" x14ac:dyDescent="0.2">
      <c r="A1" s="1" t="s">
        <v>69</v>
      </c>
    </row>
    <row r="3" spans="1:43" x14ac:dyDescent="0.2">
      <c r="A3" s="61">
        <f>'4月'!A3</f>
        <v>9</v>
      </c>
      <c r="B3" s="1" t="s">
        <v>62</v>
      </c>
      <c r="AF3" s="2" t="s">
        <v>52</v>
      </c>
    </row>
    <row r="4" spans="1:43" s="3" customFormat="1" hidden="1" x14ac:dyDescent="0.2">
      <c r="A4" s="3">
        <f>SUM(B4:AF4)</f>
        <v>6</v>
      </c>
      <c r="B4" s="3" t="str">
        <f t="shared" ref="B4:AE4" si="0">IF(B6="日",1,"")</f>
        <v/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>
        <f t="shared" si="0"/>
        <v>1</v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 t="str">
        <f>IF(J6="日",1,"")</f>
        <v/>
      </c>
      <c r="K4" s="3" t="str">
        <f t="shared" si="0"/>
        <v/>
      </c>
      <c r="L4" s="3" t="str">
        <f t="shared" si="0"/>
        <v/>
      </c>
      <c r="M4" s="3">
        <f t="shared" si="0"/>
        <v>1</v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>
        <f t="shared" si="0"/>
        <v>1</v>
      </c>
      <c r="U4" s="3">
        <v>1</v>
      </c>
      <c r="V4" s="3" t="str">
        <f t="shared" si="0"/>
        <v/>
      </c>
      <c r="W4" s="3" t="str">
        <f t="shared" si="0"/>
        <v/>
      </c>
      <c r="X4" s="3">
        <v>1</v>
      </c>
      <c r="Y4" s="3" t="str">
        <f t="shared" si="0"/>
        <v/>
      </c>
      <c r="Z4" s="3" t="str">
        <f t="shared" si="0"/>
        <v/>
      </c>
      <c r="AA4" s="3">
        <f t="shared" si="0"/>
        <v>1</v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26"/>
    </row>
    <row r="5" spans="1:43" ht="13.5" customHeight="1" x14ac:dyDescent="0.2">
      <c r="A5" s="119" t="s">
        <v>53</v>
      </c>
      <c r="B5" s="11">
        <f>'8月'!AF5+1</f>
        <v>46631</v>
      </c>
      <c r="C5" s="12">
        <f>B5+1</f>
        <v>46632</v>
      </c>
      <c r="D5" s="12">
        <f>C5+1</f>
        <v>46633</v>
      </c>
      <c r="E5" s="12">
        <f t="shared" ref="E5:AD5" si="1">D5+1</f>
        <v>46634</v>
      </c>
      <c r="F5" s="12">
        <f t="shared" si="1"/>
        <v>46635</v>
      </c>
      <c r="G5" s="12">
        <f t="shared" si="1"/>
        <v>46636</v>
      </c>
      <c r="H5" s="12">
        <f t="shared" si="1"/>
        <v>46637</v>
      </c>
      <c r="I5" s="12">
        <f t="shared" si="1"/>
        <v>46638</v>
      </c>
      <c r="J5" s="12">
        <f t="shared" si="1"/>
        <v>46639</v>
      </c>
      <c r="K5" s="12">
        <f t="shared" si="1"/>
        <v>46640</v>
      </c>
      <c r="L5" s="12">
        <f t="shared" si="1"/>
        <v>46641</v>
      </c>
      <c r="M5" s="12">
        <f t="shared" si="1"/>
        <v>46642</v>
      </c>
      <c r="N5" s="12">
        <f t="shared" si="1"/>
        <v>46643</v>
      </c>
      <c r="O5" s="12">
        <f t="shared" si="1"/>
        <v>46644</v>
      </c>
      <c r="P5" s="12">
        <f t="shared" si="1"/>
        <v>46645</v>
      </c>
      <c r="Q5" s="12">
        <f t="shared" si="1"/>
        <v>46646</v>
      </c>
      <c r="R5" s="12">
        <f t="shared" si="1"/>
        <v>46647</v>
      </c>
      <c r="S5" s="12">
        <f t="shared" si="1"/>
        <v>46648</v>
      </c>
      <c r="T5" s="12">
        <f t="shared" si="1"/>
        <v>46649</v>
      </c>
      <c r="U5" s="12">
        <f t="shared" si="1"/>
        <v>46650</v>
      </c>
      <c r="V5" s="12">
        <f t="shared" si="1"/>
        <v>46651</v>
      </c>
      <c r="W5" s="12">
        <f t="shared" si="1"/>
        <v>46652</v>
      </c>
      <c r="X5" s="12">
        <f t="shared" si="1"/>
        <v>46653</v>
      </c>
      <c r="Y5" s="12">
        <f t="shared" si="1"/>
        <v>46654</v>
      </c>
      <c r="Z5" s="12">
        <f t="shared" si="1"/>
        <v>46655</v>
      </c>
      <c r="AA5" s="12">
        <f t="shared" si="1"/>
        <v>46656</v>
      </c>
      <c r="AB5" s="12">
        <f t="shared" si="1"/>
        <v>46657</v>
      </c>
      <c r="AC5" s="12">
        <f t="shared" si="1"/>
        <v>46658</v>
      </c>
      <c r="AD5" s="12">
        <f t="shared" si="1"/>
        <v>46659</v>
      </c>
      <c r="AE5" s="13">
        <f>AD5+1</f>
        <v>46660</v>
      </c>
      <c r="AF5" s="3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x14ac:dyDescent="0.2">
      <c r="A6" s="120"/>
      <c r="B6" s="14" t="str">
        <f>TEXT(B5,"aaa")</f>
        <v>水</v>
      </c>
      <c r="C6" s="15" t="str">
        <f>TEXT(C5,"aaa")</f>
        <v>木</v>
      </c>
      <c r="D6" s="15" t="str">
        <f t="shared" ref="D6:AD6" si="2">TEXT(D5,"aaa")</f>
        <v>金</v>
      </c>
      <c r="E6" s="15" t="str">
        <f t="shared" si="2"/>
        <v>土</v>
      </c>
      <c r="F6" s="15" t="str">
        <f t="shared" si="2"/>
        <v>日</v>
      </c>
      <c r="G6" s="15" t="str">
        <f t="shared" si="2"/>
        <v>月</v>
      </c>
      <c r="H6" s="15" t="str">
        <f t="shared" si="2"/>
        <v>火</v>
      </c>
      <c r="I6" s="15" t="str">
        <f t="shared" si="2"/>
        <v>水</v>
      </c>
      <c r="J6" s="15" t="str">
        <f t="shared" si="2"/>
        <v>木</v>
      </c>
      <c r="K6" s="15" t="str">
        <f t="shared" si="2"/>
        <v>金</v>
      </c>
      <c r="L6" s="15" t="str">
        <f t="shared" si="2"/>
        <v>土</v>
      </c>
      <c r="M6" s="15" t="str">
        <f t="shared" si="2"/>
        <v>日</v>
      </c>
      <c r="N6" s="15" t="str">
        <f t="shared" si="2"/>
        <v>月</v>
      </c>
      <c r="O6" s="15" t="str">
        <f t="shared" si="2"/>
        <v>火</v>
      </c>
      <c r="P6" s="15" t="str">
        <f t="shared" si="2"/>
        <v>水</v>
      </c>
      <c r="Q6" s="15" t="str">
        <f t="shared" si="2"/>
        <v>木</v>
      </c>
      <c r="R6" s="15" t="str">
        <f t="shared" si="2"/>
        <v>金</v>
      </c>
      <c r="S6" s="15" t="str">
        <f t="shared" si="2"/>
        <v>土</v>
      </c>
      <c r="T6" s="15" t="str">
        <f t="shared" si="2"/>
        <v>日</v>
      </c>
      <c r="U6" s="15" t="str">
        <f t="shared" si="2"/>
        <v>月</v>
      </c>
      <c r="V6" s="15" t="str">
        <f t="shared" si="2"/>
        <v>火</v>
      </c>
      <c r="W6" s="15" t="str">
        <f t="shared" si="2"/>
        <v>水</v>
      </c>
      <c r="X6" s="15" t="str">
        <f t="shared" si="2"/>
        <v>木</v>
      </c>
      <c r="Y6" s="15" t="str">
        <f t="shared" si="2"/>
        <v>金</v>
      </c>
      <c r="Z6" s="15" t="str">
        <f t="shared" si="2"/>
        <v>土</v>
      </c>
      <c r="AA6" s="15" t="str">
        <f t="shared" si="2"/>
        <v>日</v>
      </c>
      <c r="AB6" s="15" t="str">
        <f t="shared" si="2"/>
        <v>月</v>
      </c>
      <c r="AC6" s="15" t="str">
        <f t="shared" si="2"/>
        <v>火</v>
      </c>
      <c r="AD6" s="15" t="str">
        <f t="shared" si="2"/>
        <v>水</v>
      </c>
      <c r="AE6" s="15" t="str">
        <f>TEXT(AE5,"aaa")</f>
        <v>木</v>
      </c>
      <c r="AF6" s="34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2">
      <c r="A7" s="17" t="s">
        <v>0</v>
      </c>
      <c r="B7" s="73">
        <v>870</v>
      </c>
      <c r="C7" s="74">
        <v>870</v>
      </c>
      <c r="D7" s="74">
        <v>870</v>
      </c>
      <c r="E7" s="74">
        <v>870</v>
      </c>
      <c r="F7" s="74">
        <v>870</v>
      </c>
      <c r="G7" s="74">
        <v>870</v>
      </c>
      <c r="H7" s="74">
        <v>870</v>
      </c>
      <c r="I7" s="74">
        <v>870</v>
      </c>
      <c r="J7" s="74">
        <v>870</v>
      </c>
      <c r="K7" s="74">
        <v>870</v>
      </c>
      <c r="L7" s="74">
        <v>870</v>
      </c>
      <c r="M7" s="74">
        <v>870</v>
      </c>
      <c r="N7" s="74">
        <v>870</v>
      </c>
      <c r="O7" s="74">
        <v>870</v>
      </c>
      <c r="P7" s="74">
        <v>870</v>
      </c>
      <c r="Q7" s="74">
        <v>870</v>
      </c>
      <c r="R7" s="74">
        <v>870</v>
      </c>
      <c r="S7" s="74">
        <v>870</v>
      </c>
      <c r="T7" s="74">
        <v>870</v>
      </c>
      <c r="U7" s="74">
        <v>870</v>
      </c>
      <c r="V7" s="74">
        <v>870</v>
      </c>
      <c r="W7" s="74">
        <v>870</v>
      </c>
      <c r="X7" s="74">
        <v>870</v>
      </c>
      <c r="Y7" s="74">
        <v>870</v>
      </c>
      <c r="Z7" s="74">
        <v>870</v>
      </c>
      <c r="AA7" s="74">
        <v>870</v>
      </c>
      <c r="AB7" s="74">
        <v>870</v>
      </c>
      <c r="AC7" s="74">
        <v>870</v>
      </c>
      <c r="AD7" s="74">
        <v>870</v>
      </c>
      <c r="AE7" s="88">
        <v>870</v>
      </c>
      <c r="AF7" s="99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2">
      <c r="A8" s="18" t="s">
        <v>1</v>
      </c>
      <c r="B8" s="80">
        <v>870</v>
      </c>
      <c r="C8" s="75">
        <v>870</v>
      </c>
      <c r="D8" s="75">
        <v>870</v>
      </c>
      <c r="E8" s="75">
        <v>870</v>
      </c>
      <c r="F8" s="75">
        <v>870</v>
      </c>
      <c r="G8" s="75">
        <v>870</v>
      </c>
      <c r="H8" s="75">
        <v>870</v>
      </c>
      <c r="I8" s="75">
        <v>870</v>
      </c>
      <c r="J8" s="75">
        <v>870</v>
      </c>
      <c r="K8" s="75">
        <v>870</v>
      </c>
      <c r="L8" s="75">
        <v>870</v>
      </c>
      <c r="M8" s="75">
        <v>870</v>
      </c>
      <c r="N8" s="75">
        <v>870</v>
      </c>
      <c r="O8" s="75">
        <v>870</v>
      </c>
      <c r="P8" s="75">
        <v>870</v>
      </c>
      <c r="Q8" s="75">
        <v>870</v>
      </c>
      <c r="R8" s="75">
        <v>870</v>
      </c>
      <c r="S8" s="75">
        <v>870</v>
      </c>
      <c r="T8" s="75">
        <v>870</v>
      </c>
      <c r="U8" s="75">
        <v>870</v>
      </c>
      <c r="V8" s="75">
        <v>870</v>
      </c>
      <c r="W8" s="75">
        <v>870</v>
      </c>
      <c r="X8" s="75">
        <v>870</v>
      </c>
      <c r="Y8" s="75">
        <v>870</v>
      </c>
      <c r="Z8" s="75">
        <v>870</v>
      </c>
      <c r="AA8" s="75">
        <v>870</v>
      </c>
      <c r="AB8" s="75">
        <v>870</v>
      </c>
      <c r="AC8" s="75">
        <v>870</v>
      </c>
      <c r="AD8" s="75">
        <v>870</v>
      </c>
      <c r="AE8" s="81">
        <v>870</v>
      </c>
      <c r="AF8" s="100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2">
      <c r="A9" s="18" t="s">
        <v>2</v>
      </c>
      <c r="B9" s="80">
        <v>870</v>
      </c>
      <c r="C9" s="75">
        <v>870</v>
      </c>
      <c r="D9" s="75">
        <v>870</v>
      </c>
      <c r="E9" s="75">
        <v>870</v>
      </c>
      <c r="F9" s="75">
        <v>870</v>
      </c>
      <c r="G9" s="75">
        <v>870</v>
      </c>
      <c r="H9" s="75">
        <v>870</v>
      </c>
      <c r="I9" s="75">
        <v>870</v>
      </c>
      <c r="J9" s="75">
        <v>870</v>
      </c>
      <c r="K9" s="75">
        <v>870</v>
      </c>
      <c r="L9" s="75">
        <v>870</v>
      </c>
      <c r="M9" s="75">
        <v>870</v>
      </c>
      <c r="N9" s="75">
        <v>870</v>
      </c>
      <c r="O9" s="75">
        <v>870</v>
      </c>
      <c r="P9" s="75">
        <v>870</v>
      </c>
      <c r="Q9" s="75">
        <v>870</v>
      </c>
      <c r="R9" s="75">
        <v>870</v>
      </c>
      <c r="S9" s="75">
        <v>870</v>
      </c>
      <c r="T9" s="75">
        <v>870</v>
      </c>
      <c r="U9" s="75">
        <v>870</v>
      </c>
      <c r="V9" s="75">
        <v>870</v>
      </c>
      <c r="W9" s="75">
        <v>870</v>
      </c>
      <c r="X9" s="75">
        <v>870</v>
      </c>
      <c r="Y9" s="75">
        <v>870</v>
      </c>
      <c r="Z9" s="75">
        <v>870</v>
      </c>
      <c r="AA9" s="75">
        <v>870</v>
      </c>
      <c r="AB9" s="75">
        <v>870</v>
      </c>
      <c r="AC9" s="75">
        <v>870</v>
      </c>
      <c r="AD9" s="75">
        <v>870</v>
      </c>
      <c r="AE9" s="81">
        <v>870</v>
      </c>
      <c r="AF9" s="100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2">
      <c r="A10" s="18" t="s">
        <v>3</v>
      </c>
      <c r="B10" s="80">
        <v>870</v>
      </c>
      <c r="C10" s="75">
        <v>870</v>
      </c>
      <c r="D10" s="75">
        <v>870</v>
      </c>
      <c r="E10" s="75">
        <v>870</v>
      </c>
      <c r="F10" s="75">
        <v>870</v>
      </c>
      <c r="G10" s="75">
        <v>870</v>
      </c>
      <c r="H10" s="75">
        <v>870</v>
      </c>
      <c r="I10" s="75">
        <v>870</v>
      </c>
      <c r="J10" s="75">
        <v>870</v>
      </c>
      <c r="K10" s="75">
        <v>870</v>
      </c>
      <c r="L10" s="75">
        <v>870</v>
      </c>
      <c r="M10" s="75">
        <v>870</v>
      </c>
      <c r="N10" s="75">
        <v>870</v>
      </c>
      <c r="O10" s="75">
        <v>870</v>
      </c>
      <c r="P10" s="75">
        <v>870</v>
      </c>
      <c r="Q10" s="75">
        <v>870</v>
      </c>
      <c r="R10" s="75">
        <v>870</v>
      </c>
      <c r="S10" s="75">
        <v>870</v>
      </c>
      <c r="T10" s="75">
        <v>870</v>
      </c>
      <c r="U10" s="75">
        <v>870</v>
      </c>
      <c r="V10" s="75">
        <v>870</v>
      </c>
      <c r="W10" s="75">
        <v>870</v>
      </c>
      <c r="X10" s="75">
        <v>870</v>
      </c>
      <c r="Y10" s="75">
        <v>870</v>
      </c>
      <c r="Z10" s="75">
        <v>870</v>
      </c>
      <c r="AA10" s="75">
        <v>870</v>
      </c>
      <c r="AB10" s="75">
        <v>870</v>
      </c>
      <c r="AC10" s="75">
        <v>870</v>
      </c>
      <c r="AD10" s="75">
        <v>870</v>
      </c>
      <c r="AE10" s="81">
        <v>870</v>
      </c>
      <c r="AF10" s="100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2">
      <c r="A11" s="18" t="s">
        <v>4</v>
      </c>
      <c r="B11" s="76">
        <v>870</v>
      </c>
      <c r="C11" s="77">
        <v>870</v>
      </c>
      <c r="D11" s="77">
        <v>870</v>
      </c>
      <c r="E11" s="77">
        <v>870</v>
      </c>
      <c r="F11" s="77">
        <v>870</v>
      </c>
      <c r="G11" s="77">
        <v>870</v>
      </c>
      <c r="H11" s="77">
        <v>870</v>
      </c>
      <c r="I11" s="77">
        <v>870</v>
      </c>
      <c r="J11" s="77">
        <v>870</v>
      </c>
      <c r="K11" s="77">
        <v>870</v>
      </c>
      <c r="L11" s="77">
        <v>870</v>
      </c>
      <c r="M11" s="77">
        <v>870</v>
      </c>
      <c r="N11" s="77">
        <v>870</v>
      </c>
      <c r="O11" s="77">
        <v>870</v>
      </c>
      <c r="P11" s="77">
        <v>870</v>
      </c>
      <c r="Q11" s="77">
        <v>870</v>
      </c>
      <c r="R11" s="77">
        <v>870</v>
      </c>
      <c r="S11" s="77">
        <v>870</v>
      </c>
      <c r="T11" s="77">
        <v>870</v>
      </c>
      <c r="U11" s="77">
        <v>870</v>
      </c>
      <c r="V11" s="77">
        <v>870</v>
      </c>
      <c r="W11" s="77">
        <v>870</v>
      </c>
      <c r="X11" s="77">
        <v>870</v>
      </c>
      <c r="Y11" s="77">
        <v>870</v>
      </c>
      <c r="Z11" s="77">
        <v>870</v>
      </c>
      <c r="AA11" s="77">
        <v>870</v>
      </c>
      <c r="AB11" s="77">
        <v>870</v>
      </c>
      <c r="AC11" s="77">
        <v>870</v>
      </c>
      <c r="AD11" s="77">
        <v>870</v>
      </c>
      <c r="AE11" s="82">
        <v>870</v>
      </c>
      <c r="AF11" s="100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x14ac:dyDescent="0.2">
      <c r="A12" s="18" t="s">
        <v>5</v>
      </c>
      <c r="B12" s="80">
        <v>870</v>
      </c>
      <c r="C12" s="75">
        <v>870</v>
      </c>
      <c r="D12" s="75">
        <v>870</v>
      </c>
      <c r="E12" s="75">
        <v>870</v>
      </c>
      <c r="F12" s="75">
        <v>870</v>
      </c>
      <c r="G12" s="75">
        <v>870</v>
      </c>
      <c r="H12" s="75">
        <v>870</v>
      </c>
      <c r="I12" s="75">
        <v>870</v>
      </c>
      <c r="J12" s="75">
        <v>870</v>
      </c>
      <c r="K12" s="75">
        <v>870</v>
      </c>
      <c r="L12" s="75">
        <v>870</v>
      </c>
      <c r="M12" s="75">
        <v>870</v>
      </c>
      <c r="N12" s="75">
        <v>870</v>
      </c>
      <c r="O12" s="75">
        <v>870</v>
      </c>
      <c r="P12" s="75">
        <v>870</v>
      </c>
      <c r="Q12" s="75">
        <v>870</v>
      </c>
      <c r="R12" s="75">
        <v>870</v>
      </c>
      <c r="S12" s="75">
        <v>870</v>
      </c>
      <c r="T12" s="75">
        <v>870</v>
      </c>
      <c r="U12" s="75">
        <v>870</v>
      </c>
      <c r="V12" s="75">
        <v>870</v>
      </c>
      <c r="W12" s="75">
        <v>870</v>
      </c>
      <c r="X12" s="75">
        <v>870</v>
      </c>
      <c r="Y12" s="75">
        <v>870</v>
      </c>
      <c r="Z12" s="75">
        <v>870</v>
      </c>
      <c r="AA12" s="75">
        <v>870</v>
      </c>
      <c r="AB12" s="75">
        <v>870</v>
      </c>
      <c r="AC12" s="75">
        <v>870</v>
      </c>
      <c r="AD12" s="75">
        <v>870</v>
      </c>
      <c r="AE12" s="81">
        <v>870</v>
      </c>
      <c r="AF12" s="100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2">
      <c r="A13" s="18" t="s">
        <v>6</v>
      </c>
      <c r="B13" s="80">
        <v>870</v>
      </c>
      <c r="C13" s="75">
        <v>870</v>
      </c>
      <c r="D13" s="75">
        <v>870</v>
      </c>
      <c r="E13" s="75">
        <v>870</v>
      </c>
      <c r="F13" s="75">
        <v>870</v>
      </c>
      <c r="G13" s="75">
        <v>870</v>
      </c>
      <c r="H13" s="75">
        <v>870</v>
      </c>
      <c r="I13" s="75">
        <v>870</v>
      </c>
      <c r="J13" s="75">
        <v>870</v>
      </c>
      <c r="K13" s="75">
        <v>870</v>
      </c>
      <c r="L13" s="75">
        <v>870</v>
      </c>
      <c r="M13" s="75">
        <v>870</v>
      </c>
      <c r="N13" s="75">
        <v>870</v>
      </c>
      <c r="O13" s="75">
        <v>870</v>
      </c>
      <c r="P13" s="75">
        <v>870</v>
      </c>
      <c r="Q13" s="75">
        <v>870</v>
      </c>
      <c r="R13" s="75">
        <v>870</v>
      </c>
      <c r="S13" s="75">
        <v>870</v>
      </c>
      <c r="T13" s="75">
        <v>870</v>
      </c>
      <c r="U13" s="75">
        <v>870</v>
      </c>
      <c r="V13" s="75">
        <v>870</v>
      </c>
      <c r="W13" s="75">
        <v>870</v>
      </c>
      <c r="X13" s="75">
        <v>870</v>
      </c>
      <c r="Y13" s="75">
        <v>870</v>
      </c>
      <c r="Z13" s="75">
        <v>870</v>
      </c>
      <c r="AA13" s="75">
        <v>870</v>
      </c>
      <c r="AB13" s="75">
        <v>870</v>
      </c>
      <c r="AC13" s="75">
        <v>870</v>
      </c>
      <c r="AD13" s="75">
        <v>870</v>
      </c>
      <c r="AE13" s="81">
        <v>870</v>
      </c>
      <c r="AF13" s="100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2">
      <c r="A14" s="46" t="s">
        <v>7</v>
      </c>
      <c r="B14" s="91">
        <v>870</v>
      </c>
      <c r="C14" s="89">
        <v>870</v>
      </c>
      <c r="D14" s="89">
        <v>870</v>
      </c>
      <c r="E14" s="89">
        <v>870</v>
      </c>
      <c r="F14" s="89">
        <v>870</v>
      </c>
      <c r="G14" s="89">
        <v>870</v>
      </c>
      <c r="H14" s="89">
        <v>870</v>
      </c>
      <c r="I14" s="89">
        <v>870</v>
      </c>
      <c r="J14" s="89">
        <v>870</v>
      </c>
      <c r="K14" s="89">
        <v>870</v>
      </c>
      <c r="L14" s="89">
        <v>870</v>
      </c>
      <c r="M14" s="89">
        <v>870</v>
      </c>
      <c r="N14" s="89">
        <v>870</v>
      </c>
      <c r="O14" s="89">
        <v>870</v>
      </c>
      <c r="P14" s="89">
        <v>870</v>
      </c>
      <c r="Q14" s="89">
        <v>870</v>
      </c>
      <c r="R14" s="89">
        <v>870</v>
      </c>
      <c r="S14" s="89">
        <v>870</v>
      </c>
      <c r="T14" s="89">
        <v>870</v>
      </c>
      <c r="U14" s="89">
        <v>870</v>
      </c>
      <c r="V14" s="89">
        <v>870</v>
      </c>
      <c r="W14" s="89">
        <v>870</v>
      </c>
      <c r="X14" s="89">
        <v>870</v>
      </c>
      <c r="Y14" s="89">
        <v>870</v>
      </c>
      <c r="Z14" s="89">
        <v>870</v>
      </c>
      <c r="AA14" s="89">
        <v>870</v>
      </c>
      <c r="AB14" s="89">
        <v>870</v>
      </c>
      <c r="AC14" s="89">
        <v>870</v>
      </c>
      <c r="AD14" s="89">
        <v>870</v>
      </c>
      <c r="AE14" s="90">
        <v>870</v>
      </c>
      <c r="AF14" s="100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2">
      <c r="A15" s="17" t="s">
        <v>8</v>
      </c>
      <c r="B15" s="80">
        <v>870</v>
      </c>
      <c r="C15" s="75">
        <v>870</v>
      </c>
      <c r="D15" s="75">
        <v>870</v>
      </c>
      <c r="E15" s="75">
        <v>870</v>
      </c>
      <c r="F15" s="75">
        <v>870</v>
      </c>
      <c r="G15" s="75">
        <v>870</v>
      </c>
      <c r="H15" s="75">
        <v>870</v>
      </c>
      <c r="I15" s="75">
        <v>870</v>
      </c>
      <c r="J15" s="75">
        <v>870</v>
      </c>
      <c r="K15" s="75">
        <v>870</v>
      </c>
      <c r="L15" s="75">
        <v>870</v>
      </c>
      <c r="M15" s="75">
        <v>870</v>
      </c>
      <c r="N15" s="75">
        <v>870</v>
      </c>
      <c r="O15" s="75">
        <v>870</v>
      </c>
      <c r="P15" s="75">
        <v>870</v>
      </c>
      <c r="Q15" s="75">
        <v>870</v>
      </c>
      <c r="R15" s="75">
        <v>870</v>
      </c>
      <c r="S15" s="75">
        <v>870</v>
      </c>
      <c r="T15" s="75">
        <v>870</v>
      </c>
      <c r="U15" s="75">
        <v>870</v>
      </c>
      <c r="V15" s="75">
        <v>870</v>
      </c>
      <c r="W15" s="75">
        <v>870</v>
      </c>
      <c r="X15" s="75">
        <v>870</v>
      </c>
      <c r="Y15" s="75">
        <v>870</v>
      </c>
      <c r="Z15" s="75">
        <v>870</v>
      </c>
      <c r="AA15" s="75">
        <v>870</v>
      </c>
      <c r="AB15" s="75">
        <v>870</v>
      </c>
      <c r="AC15" s="75">
        <v>870</v>
      </c>
      <c r="AD15" s="75">
        <v>870</v>
      </c>
      <c r="AE15" s="81">
        <v>870</v>
      </c>
      <c r="AF15" s="100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2">
      <c r="A16" s="18" t="s">
        <v>9</v>
      </c>
      <c r="B16" s="80">
        <v>870</v>
      </c>
      <c r="C16" s="75">
        <v>870</v>
      </c>
      <c r="D16" s="75">
        <v>870</v>
      </c>
      <c r="E16" s="75">
        <v>870</v>
      </c>
      <c r="F16" s="75">
        <v>870</v>
      </c>
      <c r="G16" s="75">
        <v>870</v>
      </c>
      <c r="H16" s="75">
        <v>870</v>
      </c>
      <c r="I16" s="75">
        <v>870</v>
      </c>
      <c r="J16" s="75">
        <v>870</v>
      </c>
      <c r="K16" s="75">
        <v>870</v>
      </c>
      <c r="L16" s="75">
        <v>870</v>
      </c>
      <c r="M16" s="75">
        <v>870</v>
      </c>
      <c r="N16" s="75">
        <v>870</v>
      </c>
      <c r="O16" s="75">
        <v>870</v>
      </c>
      <c r="P16" s="75">
        <v>870</v>
      </c>
      <c r="Q16" s="75">
        <v>870</v>
      </c>
      <c r="R16" s="75">
        <v>870</v>
      </c>
      <c r="S16" s="75">
        <v>870</v>
      </c>
      <c r="T16" s="75">
        <v>870</v>
      </c>
      <c r="U16" s="75">
        <v>870</v>
      </c>
      <c r="V16" s="75">
        <v>870</v>
      </c>
      <c r="W16" s="75">
        <v>870</v>
      </c>
      <c r="X16" s="75">
        <v>870</v>
      </c>
      <c r="Y16" s="75">
        <v>870</v>
      </c>
      <c r="Z16" s="75">
        <v>870</v>
      </c>
      <c r="AA16" s="75">
        <v>870</v>
      </c>
      <c r="AB16" s="75">
        <v>870</v>
      </c>
      <c r="AC16" s="75">
        <v>870</v>
      </c>
      <c r="AD16" s="75">
        <v>870</v>
      </c>
      <c r="AE16" s="81">
        <v>870</v>
      </c>
      <c r="AF16" s="100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2">
      <c r="A17" s="18" t="s">
        <v>10</v>
      </c>
      <c r="B17" s="80">
        <v>870</v>
      </c>
      <c r="C17" s="75">
        <v>870</v>
      </c>
      <c r="D17" s="75">
        <v>870</v>
      </c>
      <c r="E17" s="75">
        <v>870</v>
      </c>
      <c r="F17" s="75">
        <v>870</v>
      </c>
      <c r="G17" s="75">
        <v>870</v>
      </c>
      <c r="H17" s="75">
        <v>870</v>
      </c>
      <c r="I17" s="75">
        <v>870</v>
      </c>
      <c r="J17" s="75">
        <v>870</v>
      </c>
      <c r="K17" s="75">
        <v>870</v>
      </c>
      <c r="L17" s="75">
        <v>870</v>
      </c>
      <c r="M17" s="75">
        <v>870</v>
      </c>
      <c r="N17" s="75">
        <v>870</v>
      </c>
      <c r="O17" s="75">
        <v>870</v>
      </c>
      <c r="P17" s="75">
        <v>870</v>
      </c>
      <c r="Q17" s="75">
        <v>870</v>
      </c>
      <c r="R17" s="75">
        <v>870</v>
      </c>
      <c r="S17" s="75">
        <v>870</v>
      </c>
      <c r="T17" s="75">
        <v>870</v>
      </c>
      <c r="U17" s="75">
        <v>870</v>
      </c>
      <c r="V17" s="75">
        <v>870</v>
      </c>
      <c r="W17" s="75">
        <v>870</v>
      </c>
      <c r="X17" s="75">
        <v>870</v>
      </c>
      <c r="Y17" s="75">
        <v>870</v>
      </c>
      <c r="Z17" s="75">
        <v>870</v>
      </c>
      <c r="AA17" s="75">
        <v>870</v>
      </c>
      <c r="AB17" s="75">
        <v>870</v>
      </c>
      <c r="AC17" s="75">
        <v>870</v>
      </c>
      <c r="AD17" s="75">
        <v>870</v>
      </c>
      <c r="AE17" s="92">
        <v>870</v>
      </c>
      <c r="AF17" s="102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x14ac:dyDescent="0.2">
      <c r="A18" s="18" t="s">
        <v>11</v>
      </c>
      <c r="B18" s="80">
        <v>870</v>
      </c>
      <c r="C18" s="75">
        <v>870</v>
      </c>
      <c r="D18" s="75">
        <v>870</v>
      </c>
      <c r="E18" s="75">
        <v>870</v>
      </c>
      <c r="F18" s="75">
        <v>870</v>
      </c>
      <c r="G18" s="75">
        <v>870</v>
      </c>
      <c r="H18" s="75">
        <v>870</v>
      </c>
      <c r="I18" s="75">
        <v>870</v>
      </c>
      <c r="J18" s="75">
        <v>870</v>
      </c>
      <c r="K18" s="75">
        <v>870</v>
      </c>
      <c r="L18" s="75">
        <v>870</v>
      </c>
      <c r="M18" s="75">
        <v>870</v>
      </c>
      <c r="N18" s="75">
        <v>870</v>
      </c>
      <c r="O18" s="75">
        <v>870</v>
      </c>
      <c r="P18" s="75">
        <v>870</v>
      </c>
      <c r="Q18" s="75">
        <v>870</v>
      </c>
      <c r="R18" s="75">
        <v>870</v>
      </c>
      <c r="S18" s="75">
        <v>870</v>
      </c>
      <c r="T18" s="75">
        <v>870</v>
      </c>
      <c r="U18" s="75">
        <v>870</v>
      </c>
      <c r="V18" s="75">
        <v>870</v>
      </c>
      <c r="W18" s="75">
        <v>870</v>
      </c>
      <c r="X18" s="75">
        <v>870</v>
      </c>
      <c r="Y18" s="75">
        <v>870</v>
      </c>
      <c r="Z18" s="75">
        <v>870</v>
      </c>
      <c r="AA18" s="75">
        <v>870</v>
      </c>
      <c r="AB18" s="75">
        <v>870</v>
      </c>
      <c r="AC18" s="75">
        <v>870</v>
      </c>
      <c r="AD18" s="75">
        <v>870</v>
      </c>
      <c r="AE18" s="92">
        <v>870</v>
      </c>
      <c r="AF18" s="102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2">
      <c r="A19" s="18" t="s">
        <v>12</v>
      </c>
      <c r="B19" s="80">
        <v>870</v>
      </c>
      <c r="C19" s="75">
        <v>870</v>
      </c>
      <c r="D19" s="75">
        <v>870</v>
      </c>
      <c r="E19" s="75">
        <v>870</v>
      </c>
      <c r="F19" s="75">
        <v>870</v>
      </c>
      <c r="G19" s="75">
        <v>870</v>
      </c>
      <c r="H19" s="75">
        <v>870</v>
      </c>
      <c r="I19" s="75">
        <v>870</v>
      </c>
      <c r="J19" s="75">
        <v>870</v>
      </c>
      <c r="K19" s="75">
        <v>870</v>
      </c>
      <c r="L19" s="75">
        <v>870</v>
      </c>
      <c r="M19" s="75">
        <v>870</v>
      </c>
      <c r="N19" s="75">
        <v>870</v>
      </c>
      <c r="O19" s="75">
        <v>870</v>
      </c>
      <c r="P19" s="75">
        <v>870</v>
      </c>
      <c r="Q19" s="75">
        <v>870</v>
      </c>
      <c r="R19" s="75">
        <v>870</v>
      </c>
      <c r="S19" s="75">
        <v>870</v>
      </c>
      <c r="T19" s="75">
        <v>870</v>
      </c>
      <c r="U19" s="75">
        <v>870</v>
      </c>
      <c r="V19" s="75">
        <v>870</v>
      </c>
      <c r="W19" s="75">
        <v>870</v>
      </c>
      <c r="X19" s="75">
        <v>870</v>
      </c>
      <c r="Y19" s="75">
        <v>870</v>
      </c>
      <c r="Z19" s="75">
        <v>870</v>
      </c>
      <c r="AA19" s="75">
        <v>870</v>
      </c>
      <c r="AB19" s="75">
        <v>870</v>
      </c>
      <c r="AC19" s="75">
        <v>870</v>
      </c>
      <c r="AD19" s="75">
        <v>870</v>
      </c>
      <c r="AE19" s="92">
        <v>870</v>
      </c>
      <c r="AF19" s="102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2">
      <c r="A20" s="18" t="s">
        <v>13</v>
      </c>
      <c r="B20" s="80">
        <v>870</v>
      </c>
      <c r="C20" s="75">
        <v>870</v>
      </c>
      <c r="D20" s="75">
        <v>870</v>
      </c>
      <c r="E20" s="75">
        <v>870</v>
      </c>
      <c r="F20" s="75">
        <v>870</v>
      </c>
      <c r="G20" s="75">
        <v>870</v>
      </c>
      <c r="H20" s="75">
        <v>870</v>
      </c>
      <c r="I20" s="75">
        <v>870</v>
      </c>
      <c r="J20" s="75">
        <v>870</v>
      </c>
      <c r="K20" s="75">
        <v>870</v>
      </c>
      <c r="L20" s="75">
        <v>870</v>
      </c>
      <c r="M20" s="75">
        <v>870</v>
      </c>
      <c r="N20" s="75">
        <v>870</v>
      </c>
      <c r="O20" s="75">
        <v>870</v>
      </c>
      <c r="P20" s="75">
        <v>870</v>
      </c>
      <c r="Q20" s="75">
        <v>870</v>
      </c>
      <c r="R20" s="75">
        <v>870</v>
      </c>
      <c r="S20" s="75">
        <v>870</v>
      </c>
      <c r="T20" s="75">
        <v>870</v>
      </c>
      <c r="U20" s="75">
        <v>870</v>
      </c>
      <c r="V20" s="75">
        <v>870</v>
      </c>
      <c r="W20" s="75">
        <v>870</v>
      </c>
      <c r="X20" s="75">
        <v>870</v>
      </c>
      <c r="Y20" s="75">
        <v>870</v>
      </c>
      <c r="Z20" s="75">
        <v>870</v>
      </c>
      <c r="AA20" s="75">
        <v>870</v>
      </c>
      <c r="AB20" s="75">
        <v>870</v>
      </c>
      <c r="AC20" s="75">
        <v>870</v>
      </c>
      <c r="AD20" s="75">
        <v>870</v>
      </c>
      <c r="AE20" s="92">
        <v>870</v>
      </c>
      <c r="AF20" s="102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2">
      <c r="A21" s="18" t="s">
        <v>14</v>
      </c>
      <c r="B21" s="80">
        <v>870</v>
      </c>
      <c r="C21" s="75">
        <v>870</v>
      </c>
      <c r="D21" s="75">
        <v>870</v>
      </c>
      <c r="E21" s="75">
        <v>870</v>
      </c>
      <c r="F21" s="75">
        <v>870</v>
      </c>
      <c r="G21" s="75">
        <v>870</v>
      </c>
      <c r="H21" s="75">
        <v>870</v>
      </c>
      <c r="I21" s="75">
        <v>870</v>
      </c>
      <c r="J21" s="75">
        <v>870</v>
      </c>
      <c r="K21" s="75">
        <v>870</v>
      </c>
      <c r="L21" s="75">
        <v>870</v>
      </c>
      <c r="M21" s="75">
        <v>870</v>
      </c>
      <c r="N21" s="75">
        <v>870</v>
      </c>
      <c r="O21" s="75">
        <v>870</v>
      </c>
      <c r="P21" s="75">
        <v>870</v>
      </c>
      <c r="Q21" s="75">
        <v>870</v>
      </c>
      <c r="R21" s="75">
        <v>870</v>
      </c>
      <c r="S21" s="75">
        <v>870</v>
      </c>
      <c r="T21" s="75">
        <v>870</v>
      </c>
      <c r="U21" s="75">
        <v>870</v>
      </c>
      <c r="V21" s="75">
        <v>870</v>
      </c>
      <c r="W21" s="75">
        <v>870</v>
      </c>
      <c r="X21" s="75">
        <v>870</v>
      </c>
      <c r="Y21" s="75">
        <v>870</v>
      </c>
      <c r="Z21" s="75">
        <v>870</v>
      </c>
      <c r="AA21" s="75">
        <v>870</v>
      </c>
      <c r="AB21" s="75">
        <v>870</v>
      </c>
      <c r="AC21" s="75">
        <v>870</v>
      </c>
      <c r="AD21" s="75">
        <v>870</v>
      </c>
      <c r="AE21" s="92">
        <v>870</v>
      </c>
      <c r="AF21" s="102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2">
      <c r="A22" s="46" t="s">
        <v>15</v>
      </c>
      <c r="B22" s="96">
        <v>870</v>
      </c>
      <c r="C22" s="97">
        <v>870</v>
      </c>
      <c r="D22" s="97">
        <v>870</v>
      </c>
      <c r="E22" s="97">
        <v>870</v>
      </c>
      <c r="F22" s="97">
        <v>870</v>
      </c>
      <c r="G22" s="97">
        <v>870</v>
      </c>
      <c r="H22" s="97">
        <v>870</v>
      </c>
      <c r="I22" s="97">
        <v>870</v>
      </c>
      <c r="J22" s="97">
        <v>870</v>
      </c>
      <c r="K22" s="97">
        <v>870</v>
      </c>
      <c r="L22" s="97">
        <v>870</v>
      </c>
      <c r="M22" s="97">
        <v>870</v>
      </c>
      <c r="N22" s="97">
        <v>870</v>
      </c>
      <c r="O22" s="97">
        <v>870</v>
      </c>
      <c r="P22" s="97">
        <v>870</v>
      </c>
      <c r="Q22" s="97">
        <v>870</v>
      </c>
      <c r="R22" s="97">
        <v>870</v>
      </c>
      <c r="S22" s="97">
        <v>870</v>
      </c>
      <c r="T22" s="97">
        <v>870</v>
      </c>
      <c r="U22" s="97">
        <v>870</v>
      </c>
      <c r="V22" s="97">
        <v>870</v>
      </c>
      <c r="W22" s="97">
        <v>870</v>
      </c>
      <c r="X22" s="97">
        <v>870</v>
      </c>
      <c r="Y22" s="97">
        <v>870</v>
      </c>
      <c r="Z22" s="97">
        <v>870</v>
      </c>
      <c r="AA22" s="97">
        <v>870</v>
      </c>
      <c r="AB22" s="97">
        <v>870</v>
      </c>
      <c r="AC22" s="97">
        <v>870</v>
      </c>
      <c r="AD22" s="97">
        <v>870</v>
      </c>
      <c r="AE22" s="98">
        <v>870</v>
      </c>
      <c r="AF22" s="102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2">
      <c r="A23" s="17" t="s">
        <v>16</v>
      </c>
      <c r="B23" s="42">
        <v>850</v>
      </c>
      <c r="C23" s="49">
        <v>850</v>
      </c>
      <c r="D23" s="49">
        <v>850</v>
      </c>
      <c r="E23" s="49">
        <v>850</v>
      </c>
      <c r="F23" s="49">
        <v>870</v>
      </c>
      <c r="G23" s="49">
        <v>850</v>
      </c>
      <c r="H23" s="49">
        <v>850</v>
      </c>
      <c r="I23" s="49">
        <v>850</v>
      </c>
      <c r="J23" s="49">
        <v>850</v>
      </c>
      <c r="K23" s="49">
        <v>850</v>
      </c>
      <c r="L23" s="49">
        <v>850</v>
      </c>
      <c r="M23" s="49">
        <v>870</v>
      </c>
      <c r="N23" s="49">
        <v>850</v>
      </c>
      <c r="O23" s="49">
        <v>850</v>
      </c>
      <c r="P23" s="49">
        <v>850</v>
      </c>
      <c r="Q23" s="49">
        <v>850</v>
      </c>
      <c r="R23" s="49">
        <v>850</v>
      </c>
      <c r="S23" s="49">
        <v>850</v>
      </c>
      <c r="T23" s="49">
        <v>870</v>
      </c>
      <c r="U23" s="49">
        <v>870</v>
      </c>
      <c r="V23" s="49">
        <v>850</v>
      </c>
      <c r="W23" s="49">
        <v>850</v>
      </c>
      <c r="X23" s="49">
        <v>870</v>
      </c>
      <c r="Y23" s="49">
        <v>850</v>
      </c>
      <c r="Z23" s="49">
        <v>850</v>
      </c>
      <c r="AA23" s="49">
        <v>870</v>
      </c>
      <c r="AB23" s="49">
        <v>850</v>
      </c>
      <c r="AC23" s="49">
        <v>850</v>
      </c>
      <c r="AD23" s="49">
        <v>850</v>
      </c>
      <c r="AE23" s="66">
        <v>850</v>
      </c>
      <c r="AF23" s="108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2">
      <c r="A24" s="18" t="s">
        <v>17</v>
      </c>
      <c r="B24" s="47">
        <v>850</v>
      </c>
      <c r="C24" s="57">
        <v>850</v>
      </c>
      <c r="D24" s="57">
        <v>850</v>
      </c>
      <c r="E24" s="57">
        <v>850</v>
      </c>
      <c r="F24" s="57">
        <v>870</v>
      </c>
      <c r="G24" s="57">
        <v>850</v>
      </c>
      <c r="H24" s="57">
        <v>850</v>
      </c>
      <c r="I24" s="57">
        <v>850</v>
      </c>
      <c r="J24" s="57">
        <v>850</v>
      </c>
      <c r="K24" s="57">
        <v>850</v>
      </c>
      <c r="L24" s="57">
        <v>850</v>
      </c>
      <c r="M24" s="57">
        <v>870</v>
      </c>
      <c r="N24" s="57">
        <v>850</v>
      </c>
      <c r="O24" s="57">
        <v>850</v>
      </c>
      <c r="P24" s="57">
        <v>850</v>
      </c>
      <c r="Q24" s="57">
        <v>850</v>
      </c>
      <c r="R24" s="57">
        <v>850</v>
      </c>
      <c r="S24" s="57">
        <v>850</v>
      </c>
      <c r="T24" s="57">
        <v>870</v>
      </c>
      <c r="U24" s="57">
        <v>870</v>
      </c>
      <c r="V24" s="57">
        <v>850</v>
      </c>
      <c r="W24" s="57">
        <v>850</v>
      </c>
      <c r="X24" s="57">
        <v>870</v>
      </c>
      <c r="Y24" s="57">
        <v>850</v>
      </c>
      <c r="Z24" s="57">
        <v>850</v>
      </c>
      <c r="AA24" s="57">
        <v>870</v>
      </c>
      <c r="AB24" s="57">
        <v>850</v>
      </c>
      <c r="AC24" s="57">
        <v>850</v>
      </c>
      <c r="AD24" s="57">
        <v>850</v>
      </c>
      <c r="AE24" s="65">
        <v>850</v>
      </c>
      <c r="AF24" s="109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">
      <c r="A25" s="18" t="s">
        <v>18</v>
      </c>
      <c r="B25" s="47">
        <v>850</v>
      </c>
      <c r="C25" s="57">
        <v>850</v>
      </c>
      <c r="D25" s="57">
        <v>850</v>
      </c>
      <c r="E25" s="57">
        <v>850</v>
      </c>
      <c r="F25" s="57">
        <v>870</v>
      </c>
      <c r="G25" s="57">
        <v>850</v>
      </c>
      <c r="H25" s="57">
        <v>850</v>
      </c>
      <c r="I25" s="57">
        <v>850</v>
      </c>
      <c r="J25" s="57">
        <v>850</v>
      </c>
      <c r="K25" s="57">
        <v>850</v>
      </c>
      <c r="L25" s="57">
        <v>850</v>
      </c>
      <c r="M25" s="57">
        <v>870</v>
      </c>
      <c r="N25" s="57">
        <v>850</v>
      </c>
      <c r="O25" s="57">
        <v>850</v>
      </c>
      <c r="P25" s="57">
        <v>850</v>
      </c>
      <c r="Q25" s="57">
        <v>850</v>
      </c>
      <c r="R25" s="57">
        <v>850</v>
      </c>
      <c r="S25" s="57">
        <v>850</v>
      </c>
      <c r="T25" s="57">
        <v>870</v>
      </c>
      <c r="U25" s="57">
        <v>870</v>
      </c>
      <c r="V25" s="57">
        <v>850</v>
      </c>
      <c r="W25" s="57">
        <v>850</v>
      </c>
      <c r="X25" s="57">
        <v>870</v>
      </c>
      <c r="Y25" s="57">
        <v>850</v>
      </c>
      <c r="Z25" s="57">
        <v>850</v>
      </c>
      <c r="AA25" s="57">
        <v>870</v>
      </c>
      <c r="AB25" s="57">
        <v>850</v>
      </c>
      <c r="AC25" s="57">
        <v>850</v>
      </c>
      <c r="AD25" s="57">
        <v>850</v>
      </c>
      <c r="AE25" s="65">
        <v>850</v>
      </c>
      <c r="AF25" s="109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2">
      <c r="A26" s="18" t="s">
        <v>19</v>
      </c>
      <c r="B26" s="47">
        <v>850</v>
      </c>
      <c r="C26" s="57">
        <v>850</v>
      </c>
      <c r="D26" s="57">
        <v>850</v>
      </c>
      <c r="E26" s="57">
        <v>850</v>
      </c>
      <c r="F26" s="57">
        <v>870</v>
      </c>
      <c r="G26" s="57">
        <v>850</v>
      </c>
      <c r="H26" s="57">
        <v>850</v>
      </c>
      <c r="I26" s="57">
        <v>850</v>
      </c>
      <c r="J26" s="57">
        <v>850</v>
      </c>
      <c r="K26" s="57">
        <v>850</v>
      </c>
      <c r="L26" s="57">
        <v>850</v>
      </c>
      <c r="M26" s="57">
        <v>870</v>
      </c>
      <c r="N26" s="57">
        <v>850</v>
      </c>
      <c r="O26" s="57">
        <v>850</v>
      </c>
      <c r="P26" s="57">
        <v>850</v>
      </c>
      <c r="Q26" s="57">
        <v>850</v>
      </c>
      <c r="R26" s="57">
        <v>850</v>
      </c>
      <c r="S26" s="57">
        <v>850</v>
      </c>
      <c r="T26" s="57">
        <v>870</v>
      </c>
      <c r="U26" s="57">
        <v>870</v>
      </c>
      <c r="V26" s="57">
        <v>850</v>
      </c>
      <c r="W26" s="57">
        <v>850</v>
      </c>
      <c r="X26" s="57">
        <v>870</v>
      </c>
      <c r="Y26" s="57">
        <v>850</v>
      </c>
      <c r="Z26" s="57">
        <v>850</v>
      </c>
      <c r="AA26" s="57">
        <v>870</v>
      </c>
      <c r="AB26" s="57">
        <v>850</v>
      </c>
      <c r="AC26" s="57">
        <v>850</v>
      </c>
      <c r="AD26" s="57">
        <v>850</v>
      </c>
      <c r="AE26" s="65">
        <v>850</v>
      </c>
      <c r="AF26" s="109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2">
      <c r="A27" s="18" t="s">
        <v>20</v>
      </c>
      <c r="B27" s="47">
        <v>850</v>
      </c>
      <c r="C27" s="57">
        <v>850</v>
      </c>
      <c r="D27" s="57">
        <v>850</v>
      </c>
      <c r="E27" s="57">
        <v>850</v>
      </c>
      <c r="F27" s="57">
        <v>870</v>
      </c>
      <c r="G27" s="57">
        <v>850</v>
      </c>
      <c r="H27" s="57">
        <v>850</v>
      </c>
      <c r="I27" s="57">
        <v>850</v>
      </c>
      <c r="J27" s="57">
        <v>850</v>
      </c>
      <c r="K27" s="57">
        <v>850</v>
      </c>
      <c r="L27" s="57">
        <v>850</v>
      </c>
      <c r="M27" s="57">
        <v>870</v>
      </c>
      <c r="N27" s="57">
        <v>850</v>
      </c>
      <c r="O27" s="57">
        <v>850</v>
      </c>
      <c r="P27" s="57">
        <v>850</v>
      </c>
      <c r="Q27" s="57">
        <v>850</v>
      </c>
      <c r="R27" s="57">
        <v>850</v>
      </c>
      <c r="S27" s="57">
        <v>850</v>
      </c>
      <c r="T27" s="57">
        <v>870</v>
      </c>
      <c r="U27" s="57">
        <v>870</v>
      </c>
      <c r="V27" s="57">
        <v>850</v>
      </c>
      <c r="W27" s="57">
        <v>850</v>
      </c>
      <c r="X27" s="57">
        <v>870</v>
      </c>
      <c r="Y27" s="57">
        <v>850</v>
      </c>
      <c r="Z27" s="57">
        <v>850</v>
      </c>
      <c r="AA27" s="57">
        <v>870</v>
      </c>
      <c r="AB27" s="57">
        <v>850</v>
      </c>
      <c r="AC27" s="57">
        <v>850</v>
      </c>
      <c r="AD27" s="57">
        <v>850</v>
      </c>
      <c r="AE27" s="65">
        <v>850</v>
      </c>
      <c r="AF27" s="109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2">
      <c r="A28" s="18" t="s">
        <v>21</v>
      </c>
      <c r="B28" s="47">
        <v>850</v>
      </c>
      <c r="C28" s="57">
        <v>850</v>
      </c>
      <c r="D28" s="57">
        <v>850</v>
      </c>
      <c r="E28" s="57">
        <v>850</v>
      </c>
      <c r="F28" s="57">
        <v>870</v>
      </c>
      <c r="G28" s="57">
        <v>850</v>
      </c>
      <c r="H28" s="57">
        <v>850</v>
      </c>
      <c r="I28" s="57">
        <v>850</v>
      </c>
      <c r="J28" s="57">
        <v>850</v>
      </c>
      <c r="K28" s="57">
        <v>850</v>
      </c>
      <c r="L28" s="57">
        <v>850</v>
      </c>
      <c r="M28" s="57">
        <v>870</v>
      </c>
      <c r="N28" s="57">
        <v>850</v>
      </c>
      <c r="O28" s="57">
        <v>850</v>
      </c>
      <c r="P28" s="57">
        <v>850</v>
      </c>
      <c r="Q28" s="57">
        <v>850</v>
      </c>
      <c r="R28" s="57">
        <v>850</v>
      </c>
      <c r="S28" s="57">
        <v>850</v>
      </c>
      <c r="T28" s="57">
        <v>870</v>
      </c>
      <c r="U28" s="57">
        <v>870</v>
      </c>
      <c r="V28" s="57">
        <v>850</v>
      </c>
      <c r="W28" s="57">
        <v>850</v>
      </c>
      <c r="X28" s="57">
        <v>870</v>
      </c>
      <c r="Y28" s="57">
        <v>850</v>
      </c>
      <c r="Z28" s="57">
        <v>850</v>
      </c>
      <c r="AA28" s="57">
        <v>870</v>
      </c>
      <c r="AB28" s="57">
        <v>850</v>
      </c>
      <c r="AC28" s="57">
        <v>850</v>
      </c>
      <c r="AD28" s="57">
        <v>850</v>
      </c>
      <c r="AE28" s="65">
        <v>850</v>
      </c>
      <c r="AF28" s="109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2">
      <c r="A29" s="18" t="s">
        <v>22</v>
      </c>
      <c r="B29" s="47">
        <v>850</v>
      </c>
      <c r="C29" s="57">
        <v>850</v>
      </c>
      <c r="D29" s="57">
        <v>850</v>
      </c>
      <c r="E29" s="57">
        <v>850</v>
      </c>
      <c r="F29" s="57">
        <v>870</v>
      </c>
      <c r="G29" s="57">
        <v>850</v>
      </c>
      <c r="H29" s="57">
        <v>850</v>
      </c>
      <c r="I29" s="57">
        <v>850</v>
      </c>
      <c r="J29" s="57">
        <v>850</v>
      </c>
      <c r="K29" s="57">
        <v>850</v>
      </c>
      <c r="L29" s="57">
        <v>850</v>
      </c>
      <c r="M29" s="57">
        <v>870</v>
      </c>
      <c r="N29" s="57">
        <v>850</v>
      </c>
      <c r="O29" s="57">
        <v>850</v>
      </c>
      <c r="P29" s="57">
        <v>850</v>
      </c>
      <c r="Q29" s="57">
        <v>850</v>
      </c>
      <c r="R29" s="57">
        <v>850</v>
      </c>
      <c r="S29" s="57">
        <v>850</v>
      </c>
      <c r="T29" s="57">
        <v>870</v>
      </c>
      <c r="U29" s="57">
        <v>870</v>
      </c>
      <c r="V29" s="57">
        <v>850</v>
      </c>
      <c r="W29" s="57">
        <v>850</v>
      </c>
      <c r="X29" s="57">
        <v>870</v>
      </c>
      <c r="Y29" s="57">
        <v>850</v>
      </c>
      <c r="Z29" s="57">
        <v>850</v>
      </c>
      <c r="AA29" s="57">
        <v>870</v>
      </c>
      <c r="AB29" s="57">
        <v>850</v>
      </c>
      <c r="AC29" s="57">
        <v>850</v>
      </c>
      <c r="AD29" s="57">
        <v>850</v>
      </c>
      <c r="AE29" s="65">
        <v>850</v>
      </c>
      <c r="AF29" s="109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2">
      <c r="A30" s="46" t="s">
        <v>23</v>
      </c>
      <c r="B30" s="48">
        <v>850</v>
      </c>
      <c r="C30" s="58">
        <v>850</v>
      </c>
      <c r="D30" s="58">
        <v>850</v>
      </c>
      <c r="E30" s="58">
        <v>850</v>
      </c>
      <c r="F30" s="58">
        <v>870</v>
      </c>
      <c r="G30" s="58">
        <v>850</v>
      </c>
      <c r="H30" s="58">
        <v>850</v>
      </c>
      <c r="I30" s="58">
        <v>850</v>
      </c>
      <c r="J30" s="58">
        <v>850</v>
      </c>
      <c r="K30" s="58">
        <v>850</v>
      </c>
      <c r="L30" s="58">
        <v>850</v>
      </c>
      <c r="M30" s="58">
        <v>870</v>
      </c>
      <c r="N30" s="58">
        <v>850</v>
      </c>
      <c r="O30" s="58">
        <v>850</v>
      </c>
      <c r="P30" s="58">
        <v>850</v>
      </c>
      <c r="Q30" s="58">
        <v>850</v>
      </c>
      <c r="R30" s="58">
        <v>850</v>
      </c>
      <c r="S30" s="58">
        <v>850</v>
      </c>
      <c r="T30" s="58">
        <v>870</v>
      </c>
      <c r="U30" s="58">
        <v>870</v>
      </c>
      <c r="V30" s="58">
        <v>850</v>
      </c>
      <c r="W30" s="58">
        <v>850</v>
      </c>
      <c r="X30" s="58">
        <v>870</v>
      </c>
      <c r="Y30" s="58">
        <v>850</v>
      </c>
      <c r="Z30" s="58">
        <v>850</v>
      </c>
      <c r="AA30" s="58">
        <v>870</v>
      </c>
      <c r="AB30" s="58">
        <v>850</v>
      </c>
      <c r="AC30" s="58">
        <v>850</v>
      </c>
      <c r="AD30" s="58">
        <v>850</v>
      </c>
      <c r="AE30" s="107">
        <v>850</v>
      </c>
      <c r="AF30" s="110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2">
      <c r="A31" s="17" t="s">
        <v>24</v>
      </c>
      <c r="B31" s="42">
        <v>850</v>
      </c>
      <c r="C31" s="49">
        <v>850</v>
      </c>
      <c r="D31" s="49">
        <v>850</v>
      </c>
      <c r="E31" s="49">
        <v>850</v>
      </c>
      <c r="F31" s="49">
        <v>870</v>
      </c>
      <c r="G31" s="49">
        <v>850</v>
      </c>
      <c r="H31" s="49">
        <v>850</v>
      </c>
      <c r="I31" s="49">
        <v>850</v>
      </c>
      <c r="J31" s="49">
        <v>850</v>
      </c>
      <c r="K31" s="49">
        <v>850</v>
      </c>
      <c r="L31" s="49">
        <v>850</v>
      </c>
      <c r="M31" s="49">
        <v>870</v>
      </c>
      <c r="N31" s="49">
        <v>850</v>
      </c>
      <c r="O31" s="49">
        <v>850</v>
      </c>
      <c r="P31" s="49">
        <v>850</v>
      </c>
      <c r="Q31" s="49">
        <v>850</v>
      </c>
      <c r="R31" s="49">
        <v>850</v>
      </c>
      <c r="S31" s="49">
        <v>850</v>
      </c>
      <c r="T31" s="49">
        <v>870</v>
      </c>
      <c r="U31" s="49">
        <v>870</v>
      </c>
      <c r="V31" s="49">
        <v>850</v>
      </c>
      <c r="W31" s="49">
        <v>850</v>
      </c>
      <c r="X31" s="49">
        <v>870</v>
      </c>
      <c r="Y31" s="49">
        <v>850</v>
      </c>
      <c r="Z31" s="49">
        <v>850</v>
      </c>
      <c r="AA31" s="49">
        <v>870</v>
      </c>
      <c r="AB31" s="49">
        <v>850</v>
      </c>
      <c r="AC31" s="49">
        <v>850</v>
      </c>
      <c r="AD31" s="49">
        <v>850</v>
      </c>
      <c r="AE31" s="66">
        <v>850</v>
      </c>
      <c r="AF31" s="108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2">
      <c r="A32" s="18" t="s">
        <v>25</v>
      </c>
      <c r="B32" s="47">
        <v>850</v>
      </c>
      <c r="C32" s="57">
        <v>850</v>
      </c>
      <c r="D32" s="57">
        <v>850</v>
      </c>
      <c r="E32" s="57">
        <v>850</v>
      </c>
      <c r="F32" s="57">
        <v>870</v>
      </c>
      <c r="G32" s="57">
        <v>850</v>
      </c>
      <c r="H32" s="57">
        <v>850</v>
      </c>
      <c r="I32" s="57">
        <v>850</v>
      </c>
      <c r="J32" s="57">
        <v>850</v>
      </c>
      <c r="K32" s="57">
        <v>850</v>
      </c>
      <c r="L32" s="57">
        <v>850</v>
      </c>
      <c r="M32" s="57">
        <v>870</v>
      </c>
      <c r="N32" s="57">
        <v>850</v>
      </c>
      <c r="O32" s="57">
        <v>850</v>
      </c>
      <c r="P32" s="57">
        <v>850</v>
      </c>
      <c r="Q32" s="57">
        <v>850</v>
      </c>
      <c r="R32" s="57">
        <v>850</v>
      </c>
      <c r="S32" s="57">
        <v>850</v>
      </c>
      <c r="T32" s="57">
        <v>870</v>
      </c>
      <c r="U32" s="57">
        <v>870</v>
      </c>
      <c r="V32" s="57">
        <v>850</v>
      </c>
      <c r="W32" s="57">
        <v>850</v>
      </c>
      <c r="X32" s="57">
        <v>870</v>
      </c>
      <c r="Y32" s="57">
        <v>850</v>
      </c>
      <c r="Z32" s="57">
        <v>850</v>
      </c>
      <c r="AA32" s="57">
        <v>870</v>
      </c>
      <c r="AB32" s="57">
        <v>850</v>
      </c>
      <c r="AC32" s="57">
        <v>850</v>
      </c>
      <c r="AD32" s="57">
        <v>850</v>
      </c>
      <c r="AE32" s="65">
        <v>850</v>
      </c>
      <c r="AF32" s="109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2">
      <c r="A33" s="18" t="s">
        <v>26</v>
      </c>
      <c r="B33" s="47">
        <v>850</v>
      </c>
      <c r="C33" s="57">
        <v>850</v>
      </c>
      <c r="D33" s="57">
        <v>850</v>
      </c>
      <c r="E33" s="57">
        <v>850</v>
      </c>
      <c r="F33" s="57">
        <v>870</v>
      </c>
      <c r="G33" s="57">
        <v>850</v>
      </c>
      <c r="H33" s="57">
        <v>850</v>
      </c>
      <c r="I33" s="57">
        <v>850</v>
      </c>
      <c r="J33" s="57">
        <v>850</v>
      </c>
      <c r="K33" s="57">
        <v>850</v>
      </c>
      <c r="L33" s="57">
        <v>850</v>
      </c>
      <c r="M33" s="57">
        <v>870</v>
      </c>
      <c r="N33" s="57">
        <v>850</v>
      </c>
      <c r="O33" s="57">
        <v>850</v>
      </c>
      <c r="P33" s="57">
        <v>850</v>
      </c>
      <c r="Q33" s="57">
        <v>850</v>
      </c>
      <c r="R33" s="57">
        <v>850</v>
      </c>
      <c r="S33" s="57">
        <v>850</v>
      </c>
      <c r="T33" s="57">
        <v>870</v>
      </c>
      <c r="U33" s="57">
        <v>870</v>
      </c>
      <c r="V33" s="57">
        <v>850</v>
      </c>
      <c r="W33" s="57">
        <v>850</v>
      </c>
      <c r="X33" s="57">
        <v>870</v>
      </c>
      <c r="Y33" s="57">
        <v>850</v>
      </c>
      <c r="Z33" s="57">
        <v>850</v>
      </c>
      <c r="AA33" s="57">
        <v>870</v>
      </c>
      <c r="AB33" s="57">
        <v>850</v>
      </c>
      <c r="AC33" s="57">
        <v>850</v>
      </c>
      <c r="AD33" s="57">
        <v>850</v>
      </c>
      <c r="AE33" s="65">
        <v>850</v>
      </c>
      <c r="AF33" s="109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2">
      <c r="A34" s="18" t="s">
        <v>27</v>
      </c>
      <c r="B34" s="47">
        <v>850</v>
      </c>
      <c r="C34" s="57">
        <v>850</v>
      </c>
      <c r="D34" s="57">
        <v>850</v>
      </c>
      <c r="E34" s="57">
        <v>850</v>
      </c>
      <c r="F34" s="57">
        <v>870</v>
      </c>
      <c r="G34" s="57">
        <v>850</v>
      </c>
      <c r="H34" s="57">
        <v>850</v>
      </c>
      <c r="I34" s="57">
        <v>850</v>
      </c>
      <c r="J34" s="57">
        <v>850</v>
      </c>
      <c r="K34" s="57">
        <v>850</v>
      </c>
      <c r="L34" s="57">
        <v>850</v>
      </c>
      <c r="M34" s="57">
        <v>870</v>
      </c>
      <c r="N34" s="57">
        <v>850</v>
      </c>
      <c r="O34" s="57">
        <v>850</v>
      </c>
      <c r="P34" s="57">
        <v>850</v>
      </c>
      <c r="Q34" s="57">
        <v>850</v>
      </c>
      <c r="R34" s="57">
        <v>850</v>
      </c>
      <c r="S34" s="57">
        <v>850</v>
      </c>
      <c r="T34" s="57">
        <v>870</v>
      </c>
      <c r="U34" s="57">
        <v>870</v>
      </c>
      <c r="V34" s="57">
        <v>850</v>
      </c>
      <c r="W34" s="57">
        <v>850</v>
      </c>
      <c r="X34" s="57">
        <v>870</v>
      </c>
      <c r="Y34" s="57">
        <v>850</v>
      </c>
      <c r="Z34" s="57">
        <v>850</v>
      </c>
      <c r="AA34" s="57">
        <v>870</v>
      </c>
      <c r="AB34" s="57">
        <v>850</v>
      </c>
      <c r="AC34" s="57">
        <v>850</v>
      </c>
      <c r="AD34" s="57">
        <v>850</v>
      </c>
      <c r="AE34" s="65">
        <v>850</v>
      </c>
      <c r="AF34" s="109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2">
      <c r="A35" s="18" t="s">
        <v>28</v>
      </c>
      <c r="B35" s="47">
        <v>850</v>
      </c>
      <c r="C35" s="57">
        <v>850</v>
      </c>
      <c r="D35" s="57">
        <v>850</v>
      </c>
      <c r="E35" s="57">
        <v>850</v>
      </c>
      <c r="F35" s="57">
        <v>870</v>
      </c>
      <c r="G35" s="57">
        <v>850</v>
      </c>
      <c r="H35" s="57">
        <v>850</v>
      </c>
      <c r="I35" s="57">
        <v>850</v>
      </c>
      <c r="J35" s="57">
        <v>850</v>
      </c>
      <c r="K35" s="57">
        <v>850</v>
      </c>
      <c r="L35" s="57">
        <v>850</v>
      </c>
      <c r="M35" s="57">
        <v>870</v>
      </c>
      <c r="N35" s="57">
        <v>850</v>
      </c>
      <c r="O35" s="57">
        <v>850</v>
      </c>
      <c r="P35" s="57">
        <v>850</v>
      </c>
      <c r="Q35" s="57">
        <v>850</v>
      </c>
      <c r="R35" s="57">
        <v>850</v>
      </c>
      <c r="S35" s="57">
        <v>850</v>
      </c>
      <c r="T35" s="57">
        <v>870</v>
      </c>
      <c r="U35" s="57">
        <v>870</v>
      </c>
      <c r="V35" s="57">
        <v>850</v>
      </c>
      <c r="W35" s="57">
        <v>850</v>
      </c>
      <c r="X35" s="57">
        <v>870</v>
      </c>
      <c r="Y35" s="57">
        <v>850</v>
      </c>
      <c r="Z35" s="57">
        <v>850</v>
      </c>
      <c r="AA35" s="57">
        <v>870</v>
      </c>
      <c r="AB35" s="57">
        <v>850</v>
      </c>
      <c r="AC35" s="57">
        <v>850</v>
      </c>
      <c r="AD35" s="57">
        <v>850</v>
      </c>
      <c r="AE35" s="65">
        <v>850</v>
      </c>
      <c r="AF35" s="109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2">
      <c r="A36" s="18" t="s">
        <v>29</v>
      </c>
      <c r="B36" s="47">
        <v>850</v>
      </c>
      <c r="C36" s="57">
        <v>850</v>
      </c>
      <c r="D36" s="57">
        <v>850</v>
      </c>
      <c r="E36" s="57">
        <v>850</v>
      </c>
      <c r="F36" s="57">
        <v>870</v>
      </c>
      <c r="G36" s="57">
        <v>850</v>
      </c>
      <c r="H36" s="57">
        <v>850</v>
      </c>
      <c r="I36" s="57">
        <v>850</v>
      </c>
      <c r="J36" s="57">
        <v>850</v>
      </c>
      <c r="K36" s="57">
        <v>850</v>
      </c>
      <c r="L36" s="57">
        <v>850</v>
      </c>
      <c r="M36" s="57">
        <v>870</v>
      </c>
      <c r="N36" s="57">
        <v>850</v>
      </c>
      <c r="O36" s="57">
        <v>850</v>
      </c>
      <c r="P36" s="57">
        <v>850</v>
      </c>
      <c r="Q36" s="57">
        <v>850</v>
      </c>
      <c r="R36" s="57">
        <v>850</v>
      </c>
      <c r="S36" s="57">
        <v>850</v>
      </c>
      <c r="T36" s="57">
        <v>870</v>
      </c>
      <c r="U36" s="57">
        <v>870</v>
      </c>
      <c r="V36" s="57">
        <v>850</v>
      </c>
      <c r="W36" s="57">
        <v>850</v>
      </c>
      <c r="X36" s="57">
        <v>870</v>
      </c>
      <c r="Y36" s="57">
        <v>850</v>
      </c>
      <c r="Z36" s="57">
        <v>850</v>
      </c>
      <c r="AA36" s="57">
        <v>870</v>
      </c>
      <c r="AB36" s="57">
        <v>850</v>
      </c>
      <c r="AC36" s="57">
        <v>850</v>
      </c>
      <c r="AD36" s="57">
        <v>850</v>
      </c>
      <c r="AE36" s="65">
        <v>850</v>
      </c>
      <c r="AF36" s="109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2">
      <c r="A37" s="18" t="s">
        <v>30</v>
      </c>
      <c r="B37" s="47">
        <v>850</v>
      </c>
      <c r="C37" s="57">
        <v>850</v>
      </c>
      <c r="D37" s="57">
        <v>850</v>
      </c>
      <c r="E37" s="57">
        <v>850</v>
      </c>
      <c r="F37" s="57">
        <v>870</v>
      </c>
      <c r="G37" s="57">
        <v>850</v>
      </c>
      <c r="H37" s="57">
        <v>850</v>
      </c>
      <c r="I37" s="57">
        <v>850</v>
      </c>
      <c r="J37" s="57">
        <v>850</v>
      </c>
      <c r="K37" s="57">
        <v>850</v>
      </c>
      <c r="L37" s="57">
        <v>850</v>
      </c>
      <c r="M37" s="57">
        <v>870</v>
      </c>
      <c r="N37" s="57">
        <v>850</v>
      </c>
      <c r="O37" s="57">
        <v>850</v>
      </c>
      <c r="P37" s="57">
        <v>850</v>
      </c>
      <c r="Q37" s="57">
        <v>850</v>
      </c>
      <c r="R37" s="57">
        <v>850</v>
      </c>
      <c r="S37" s="57">
        <v>850</v>
      </c>
      <c r="T37" s="57">
        <v>870</v>
      </c>
      <c r="U37" s="57">
        <v>870</v>
      </c>
      <c r="V37" s="57">
        <v>850</v>
      </c>
      <c r="W37" s="57">
        <v>850</v>
      </c>
      <c r="X37" s="57">
        <v>870</v>
      </c>
      <c r="Y37" s="57">
        <v>850</v>
      </c>
      <c r="Z37" s="57">
        <v>850</v>
      </c>
      <c r="AA37" s="57">
        <v>870</v>
      </c>
      <c r="AB37" s="57">
        <v>850</v>
      </c>
      <c r="AC37" s="57">
        <v>850</v>
      </c>
      <c r="AD37" s="57">
        <v>850</v>
      </c>
      <c r="AE37" s="65">
        <v>850</v>
      </c>
      <c r="AF37" s="109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2">
      <c r="A38" s="46" t="s">
        <v>31</v>
      </c>
      <c r="B38" s="48">
        <v>850</v>
      </c>
      <c r="C38" s="58">
        <v>850</v>
      </c>
      <c r="D38" s="58">
        <v>850</v>
      </c>
      <c r="E38" s="58">
        <v>850</v>
      </c>
      <c r="F38" s="58">
        <v>870</v>
      </c>
      <c r="G38" s="58">
        <v>850</v>
      </c>
      <c r="H38" s="58">
        <v>850</v>
      </c>
      <c r="I38" s="58">
        <v>850</v>
      </c>
      <c r="J38" s="58">
        <v>850</v>
      </c>
      <c r="K38" s="58">
        <v>850</v>
      </c>
      <c r="L38" s="58">
        <v>850</v>
      </c>
      <c r="M38" s="58">
        <v>870</v>
      </c>
      <c r="N38" s="58">
        <v>850</v>
      </c>
      <c r="O38" s="58">
        <v>850</v>
      </c>
      <c r="P38" s="58">
        <v>850</v>
      </c>
      <c r="Q38" s="58">
        <v>850</v>
      </c>
      <c r="R38" s="58">
        <v>850</v>
      </c>
      <c r="S38" s="58">
        <v>850</v>
      </c>
      <c r="T38" s="58">
        <v>870</v>
      </c>
      <c r="U38" s="58">
        <v>870</v>
      </c>
      <c r="V38" s="58">
        <v>850</v>
      </c>
      <c r="W38" s="58">
        <v>850</v>
      </c>
      <c r="X38" s="58">
        <v>870</v>
      </c>
      <c r="Y38" s="58">
        <v>850</v>
      </c>
      <c r="Z38" s="58">
        <v>850</v>
      </c>
      <c r="AA38" s="58">
        <v>870</v>
      </c>
      <c r="AB38" s="58">
        <v>850</v>
      </c>
      <c r="AC38" s="58">
        <v>850</v>
      </c>
      <c r="AD38" s="58">
        <v>850</v>
      </c>
      <c r="AE38" s="107">
        <v>850</v>
      </c>
      <c r="AF38" s="110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2">
      <c r="A39" s="17" t="s">
        <v>32</v>
      </c>
      <c r="B39" s="43">
        <v>850</v>
      </c>
      <c r="C39" s="51">
        <v>850</v>
      </c>
      <c r="D39" s="51">
        <v>850</v>
      </c>
      <c r="E39" s="51">
        <v>850</v>
      </c>
      <c r="F39" s="51">
        <v>870</v>
      </c>
      <c r="G39" s="51">
        <v>850</v>
      </c>
      <c r="H39" s="51">
        <v>850</v>
      </c>
      <c r="I39" s="51">
        <v>850</v>
      </c>
      <c r="J39" s="51">
        <v>850</v>
      </c>
      <c r="K39" s="51">
        <v>850</v>
      </c>
      <c r="L39" s="51">
        <v>850</v>
      </c>
      <c r="M39" s="51">
        <v>870</v>
      </c>
      <c r="N39" s="51">
        <v>850</v>
      </c>
      <c r="O39" s="51">
        <v>850</v>
      </c>
      <c r="P39" s="51">
        <v>850</v>
      </c>
      <c r="Q39" s="51">
        <v>850</v>
      </c>
      <c r="R39" s="51">
        <v>850</v>
      </c>
      <c r="S39" s="51">
        <v>850</v>
      </c>
      <c r="T39" s="51">
        <v>870</v>
      </c>
      <c r="U39" s="51">
        <v>870</v>
      </c>
      <c r="V39" s="51">
        <v>850</v>
      </c>
      <c r="W39" s="51">
        <v>850</v>
      </c>
      <c r="X39" s="51">
        <v>870</v>
      </c>
      <c r="Y39" s="51">
        <v>850</v>
      </c>
      <c r="Z39" s="51">
        <v>850</v>
      </c>
      <c r="AA39" s="51">
        <v>870</v>
      </c>
      <c r="AB39" s="51">
        <v>850</v>
      </c>
      <c r="AC39" s="51">
        <v>850</v>
      </c>
      <c r="AD39" s="51">
        <v>850</v>
      </c>
      <c r="AE39" s="64">
        <v>850</v>
      </c>
      <c r="AF39" s="111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2">
      <c r="A40" s="18" t="s">
        <v>33</v>
      </c>
      <c r="B40" s="47">
        <v>850</v>
      </c>
      <c r="C40" s="57">
        <v>850</v>
      </c>
      <c r="D40" s="57">
        <v>850</v>
      </c>
      <c r="E40" s="57">
        <v>850</v>
      </c>
      <c r="F40" s="57">
        <v>870</v>
      </c>
      <c r="G40" s="57">
        <v>850</v>
      </c>
      <c r="H40" s="57">
        <v>850</v>
      </c>
      <c r="I40" s="57">
        <v>850</v>
      </c>
      <c r="J40" s="57">
        <v>850</v>
      </c>
      <c r="K40" s="57">
        <v>850</v>
      </c>
      <c r="L40" s="57">
        <v>850</v>
      </c>
      <c r="M40" s="57">
        <v>870</v>
      </c>
      <c r="N40" s="57">
        <v>850</v>
      </c>
      <c r="O40" s="57">
        <v>850</v>
      </c>
      <c r="P40" s="57">
        <v>850</v>
      </c>
      <c r="Q40" s="57">
        <v>850</v>
      </c>
      <c r="R40" s="57">
        <v>850</v>
      </c>
      <c r="S40" s="57">
        <v>850</v>
      </c>
      <c r="T40" s="57">
        <v>870</v>
      </c>
      <c r="U40" s="57">
        <v>870</v>
      </c>
      <c r="V40" s="57">
        <v>850</v>
      </c>
      <c r="W40" s="57">
        <v>850</v>
      </c>
      <c r="X40" s="57">
        <v>870</v>
      </c>
      <c r="Y40" s="57">
        <v>850</v>
      </c>
      <c r="Z40" s="57">
        <v>850</v>
      </c>
      <c r="AA40" s="57">
        <v>870</v>
      </c>
      <c r="AB40" s="57">
        <v>850</v>
      </c>
      <c r="AC40" s="57">
        <v>850</v>
      </c>
      <c r="AD40" s="57">
        <v>850</v>
      </c>
      <c r="AE40" s="65">
        <v>850</v>
      </c>
      <c r="AF40" s="109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2">
      <c r="A41" s="18" t="s">
        <v>34</v>
      </c>
      <c r="B41" s="47">
        <v>850</v>
      </c>
      <c r="C41" s="57">
        <v>850</v>
      </c>
      <c r="D41" s="57">
        <v>850</v>
      </c>
      <c r="E41" s="57">
        <v>850</v>
      </c>
      <c r="F41" s="57">
        <v>870</v>
      </c>
      <c r="G41" s="57">
        <v>850</v>
      </c>
      <c r="H41" s="57">
        <v>850</v>
      </c>
      <c r="I41" s="57">
        <v>850</v>
      </c>
      <c r="J41" s="57">
        <v>850</v>
      </c>
      <c r="K41" s="57">
        <v>850</v>
      </c>
      <c r="L41" s="57">
        <v>850</v>
      </c>
      <c r="M41" s="57">
        <v>870</v>
      </c>
      <c r="N41" s="57">
        <v>850</v>
      </c>
      <c r="O41" s="57">
        <v>850</v>
      </c>
      <c r="P41" s="57">
        <v>850</v>
      </c>
      <c r="Q41" s="57">
        <v>850</v>
      </c>
      <c r="R41" s="57">
        <v>850</v>
      </c>
      <c r="S41" s="57">
        <v>850</v>
      </c>
      <c r="T41" s="57">
        <v>870</v>
      </c>
      <c r="U41" s="57">
        <v>870</v>
      </c>
      <c r="V41" s="57">
        <v>850</v>
      </c>
      <c r="W41" s="57">
        <v>850</v>
      </c>
      <c r="X41" s="57">
        <v>870</v>
      </c>
      <c r="Y41" s="57">
        <v>850</v>
      </c>
      <c r="Z41" s="57">
        <v>850</v>
      </c>
      <c r="AA41" s="57">
        <v>870</v>
      </c>
      <c r="AB41" s="57">
        <v>850</v>
      </c>
      <c r="AC41" s="57">
        <v>850</v>
      </c>
      <c r="AD41" s="57">
        <v>850</v>
      </c>
      <c r="AE41" s="65">
        <v>850</v>
      </c>
      <c r="AF41" s="109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2">
      <c r="A42" s="18" t="s">
        <v>35</v>
      </c>
      <c r="B42" s="47">
        <v>850</v>
      </c>
      <c r="C42" s="57">
        <v>850</v>
      </c>
      <c r="D42" s="57">
        <v>850</v>
      </c>
      <c r="E42" s="57">
        <v>850</v>
      </c>
      <c r="F42" s="57">
        <v>870</v>
      </c>
      <c r="G42" s="57">
        <v>850</v>
      </c>
      <c r="H42" s="57">
        <v>850</v>
      </c>
      <c r="I42" s="57">
        <v>850</v>
      </c>
      <c r="J42" s="57">
        <v>850</v>
      </c>
      <c r="K42" s="57">
        <v>850</v>
      </c>
      <c r="L42" s="57">
        <v>850</v>
      </c>
      <c r="M42" s="57">
        <v>870</v>
      </c>
      <c r="N42" s="57">
        <v>850</v>
      </c>
      <c r="O42" s="57">
        <v>850</v>
      </c>
      <c r="P42" s="57">
        <v>850</v>
      </c>
      <c r="Q42" s="57">
        <v>850</v>
      </c>
      <c r="R42" s="57">
        <v>850</v>
      </c>
      <c r="S42" s="57">
        <v>850</v>
      </c>
      <c r="T42" s="57">
        <v>870</v>
      </c>
      <c r="U42" s="57">
        <v>870</v>
      </c>
      <c r="V42" s="57">
        <v>850</v>
      </c>
      <c r="W42" s="57">
        <v>850</v>
      </c>
      <c r="X42" s="57">
        <v>870</v>
      </c>
      <c r="Y42" s="57">
        <v>850</v>
      </c>
      <c r="Z42" s="57">
        <v>850</v>
      </c>
      <c r="AA42" s="57">
        <v>870</v>
      </c>
      <c r="AB42" s="57">
        <v>850</v>
      </c>
      <c r="AC42" s="57">
        <v>850</v>
      </c>
      <c r="AD42" s="57">
        <v>850</v>
      </c>
      <c r="AE42" s="65">
        <v>850</v>
      </c>
      <c r="AF42" s="109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2">
      <c r="A43" s="18" t="s">
        <v>36</v>
      </c>
      <c r="B43" s="47">
        <v>850</v>
      </c>
      <c r="C43" s="57">
        <v>850</v>
      </c>
      <c r="D43" s="57">
        <v>850</v>
      </c>
      <c r="E43" s="57">
        <v>850</v>
      </c>
      <c r="F43" s="57">
        <v>870</v>
      </c>
      <c r="G43" s="57">
        <v>850</v>
      </c>
      <c r="H43" s="57">
        <v>850</v>
      </c>
      <c r="I43" s="57">
        <v>850</v>
      </c>
      <c r="J43" s="57">
        <v>850</v>
      </c>
      <c r="K43" s="57">
        <v>850</v>
      </c>
      <c r="L43" s="57">
        <v>850</v>
      </c>
      <c r="M43" s="57">
        <v>870</v>
      </c>
      <c r="N43" s="57">
        <v>850</v>
      </c>
      <c r="O43" s="57">
        <v>850</v>
      </c>
      <c r="P43" s="57">
        <v>850</v>
      </c>
      <c r="Q43" s="57">
        <v>850</v>
      </c>
      <c r="R43" s="57">
        <v>850</v>
      </c>
      <c r="S43" s="57">
        <v>850</v>
      </c>
      <c r="T43" s="57">
        <v>870</v>
      </c>
      <c r="U43" s="57">
        <v>870</v>
      </c>
      <c r="V43" s="57">
        <v>850</v>
      </c>
      <c r="W43" s="57">
        <v>850</v>
      </c>
      <c r="X43" s="57">
        <v>870</v>
      </c>
      <c r="Y43" s="57">
        <v>850</v>
      </c>
      <c r="Z43" s="57">
        <v>850</v>
      </c>
      <c r="AA43" s="57">
        <v>870</v>
      </c>
      <c r="AB43" s="57">
        <v>850</v>
      </c>
      <c r="AC43" s="57">
        <v>850</v>
      </c>
      <c r="AD43" s="57">
        <v>850</v>
      </c>
      <c r="AE43" s="65">
        <v>850</v>
      </c>
      <c r="AF43" s="109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2">
      <c r="A44" s="18" t="s">
        <v>37</v>
      </c>
      <c r="B44" s="47">
        <v>850</v>
      </c>
      <c r="C44" s="57">
        <v>850</v>
      </c>
      <c r="D44" s="57">
        <v>850</v>
      </c>
      <c r="E44" s="57">
        <v>850</v>
      </c>
      <c r="F44" s="57">
        <v>870</v>
      </c>
      <c r="G44" s="57">
        <v>850</v>
      </c>
      <c r="H44" s="57">
        <v>850</v>
      </c>
      <c r="I44" s="57">
        <v>850</v>
      </c>
      <c r="J44" s="57">
        <v>850</v>
      </c>
      <c r="K44" s="57">
        <v>850</v>
      </c>
      <c r="L44" s="57">
        <v>850</v>
      </c>
      <c r="M44" s="57">
        <v>870</v>
      </c>
      <c r="N44" s="57">
        <v>850</v>
      </c>
      <c r="O44" s="57">
        <v>850</v>
      </c>
      <c r="P44" s="57">
        <v>850</v>
      </c>
      <c r="Q44" s="57">
        <v>850</v>
      </c>
      <c r="R44" s="57">
        <v>850</v>
      </c>
      <c r="S44" s="57">
        <v>850</v>
      </c>
      <c r="T44" s="57">
        <v>870</v>
      </c>
      <c r="U44" s="57">
        <v>870</v>
      </c>
      <c r="V44" s="57">
        <v>850</v>
      </c>
      <c r="W44" s="57">
        <v>850</v>
      </c>
      <c r="X44" s="57">
        <v>870</v>
      </c>
      <c r="Y44" s="57">
        <v>850</v>
      </c>
      <c r="Z44" s="57">
        <v>850</v>
      </c>
      <c r="AA44" s="57">
        <v>870</v>
      </c>
      <c r="AB44" s="57">
        <v>850</v>
      </c>
      <c r="AC44" s="57">
        <v>850</v>
      </c>
      <c r="AD44" s="57">
        <v>850</v>
      </c>
      <c r="AE44" s="65">
        <v>850</v>
      </c>
      <c r="AF44" s="109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2">
      <c r="A45" s="18" t="s">
        <v>38</v>
      </c>
      <c r="B45" s="47">
        <v>850</v>
      </c>
      <c r="C45" s="57">
        <v>850</v>
      </c>
      <c r="D45" s="57">
        <v>850</v>
      </c>
      <c r="E45" s="57">
        <v>850</v>
      </c>
      <c r="F45" s="57">
        <v>870</v>
      </c>
      <c r="G45" s="57">
        <v>850</v>
      </c>
      <c r="H45" s="57">
        <v>850</v>
      </c>
      <c r="I45" s="57">
        <v>850</v>
      </c>
      <c r="J45" s="57">
        <v>850</v>
      </c>
      <c r="K45" s="57">
        <v>850</v>
      </c>
      <c r="L45" s="57">
        <v>850</v>
      </c>
      <c r="M45" s="57">
        <v>870</v>
      </c>
      <c r="N45" s="57">
        <v>850</v>
      </c>
      <c r="O45" s="57">
        <v>850</v>
      </c>
      <c r="P45" s="57">
        <v>850</v>
      </c>
      <c r="Q45" s="57">
        <v>850</v>
      </c>
      <c r="R45" s="57">
        <v>850</v>
      </c>
      <c r="S45" s="57">
        <v>850</v>
      </c>
      <c r="T45" s="57">
        <v>870</v>
      </c>
      <c r="U45" s="57">
        <v>870</v>
      </c>
      <c r="V45" s="57">
        <v>850</v>
      </c>
      <c r="W45" s="57">
        <v>850</v>
      </c>
      <c r="X45" s="57">
        <v>870</v>
      </c>
      <c r="Y45" s="57">
        <v>850</v>
      </c>
      <c r="Z45" s="57">
        <v>850</v>
      </c>
      <c r="AA45" s="57">
        <v>870</v>
      </c>
      <c r="AB45" s="57">
        <v>850</v>
      </c>
      <c r="AC45" s="57">
        <v>850</v>
      </c>
      <c r="AD45" s="57">
        <v>850</v>
      </c>
      <c r="AE45" s="65">
        <v>850</v>
      </c>
      <c r="AF45" s="109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2">
      <c r="A46" s="18" t="s">
        <v>39</v>
      </c>
      <c r="B46" s="47">
        <v>850</v>
      </c>
      <c r="C46" s="57">
        <v>850</v>
      </c>
      <c r="D46" s="57">
        <v>850</v>
      </c>
      <c r="E46" s="57">
        <v>850</v>
      </c>
      <c r="F46" s="57">
        <v>870</v>
      </c>
      <c r="G46" s="57">
        <v>850</v>
      </c>
      <c r="H46" s="57">
        <v>850</v>
      </c>
      <c r="I46" s="57">
        <v>850</v>
      </c>
      <c r="J46" s="57">
        <v>850</v>
      </c>
      <c r="K46" s="57">
        <v>850</v>
      </c>
      <c r="L46" s="57">
        <v>850</v>
      </c>
      <c r="M46" s="57">
        <v>870</v>
      </c>
      <c r="N46" s="57">
        <v>850</v>
      </c>
      <c r="O46" s="57">
        <v>850</v>
      </c>
      <c r="P46" s="57">
        <v>850</v>
      </c>
      <c r="Q46" s="57">
        <v>850</v>
      </c>
      <c r="R46" s="57">
        <v>850</v>
      </c>
      <c r="S46" s="57">
        <v>850</v>
      </c>
      <c r="T46" s="57">
        <v>870</v>
      </c>
      <c r="U46" s="57">
        <v>870</v>
      </c>
      <c r="V46" s="57">
        <v>850</v>
      </c>
      <c r="W46" s="57">
        <v>850</v>
      </c>
      <c r="X46" s="57">
        <v>870</v>
      </c>
      <c r="Y46" s="57">
        <v>850</v>
      </c>
      <c r="Z46" s="57">
        <v>850</v>
      </c>
      <c r="AA46" s="57">
        <v>870</v>
      </c>
      <c r="AB46" s="57">
        <v>850</v>
      </c>
      <c r="AC46" s="57">
        <v>850</v>
      </c>
      <c r="AD46" s="57">
        <v>850</v>
      </c>
      <c r="AE46" s="65">
        <v>850</v>
      </c>
      <c r="AF46" s="109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2">
      <c r="A47" s="18" t="s">
        <v>40</v>
      </c>
      <c r="B47" s="47">
        <v>850</v>
      </c>
      <c r="C47" s="57">
        <v>850</v>
      </c>
      <c r="D47" s="57">
        <v>850</v>
      </c>
      <c r="E47" s="57">
        <v>850</v>
      </c>
      <c r="F47" s="57">
        <v>870</v>
      </c>
      <c r="G47" s="57">
        <v>850</v>
      </c>
      <c r="H47" s="57">
        <v>850</v>
      </c>
      <c r="I47" s="57">
        <v>850</v>
      </c>
      <c r="J47" s="57">
        <v>850</v>
      </c>
      <c r="K47" s="57">
        <v>850</v>
      </c>
      <c r="L47" s="57">
        <v>850</v>
      </c>
      <c r="M47" s="57">
        <v>870</v>
      </c>
      <c r="N47" s="57">
        <v>850</v>
      </c>
      <c r="O47" s="57">
        <v>850</v>
      </c>
      <c r="P47" s="57">
        <v>850</v>
      </c>
      <c r="Q47" s="57">
        <v>850</v>
      </c>
      <c r="R47" s="57">
        <v>850</v>
      </c>
      <c r="S47" s="57">
        <v>850</v>
      </c>
      <c r="T47" s="57">
        <v>870</v>
      </c>
      <c r="U47" s="57">
        <v>870</v>
      </c>
      <c r="V47" s="57">
        <v>850</v>
      </c>
      <c r="W47" s="57">
        <v>850</v>
      </c>
      <c r="X47" s="57">
        <v>870</v>
      </c>
      <c r="Y47" s="57">
        <v>850</v>
      </c>
      <c r="Z47" s="57">
        <v>850</v>
      </c>
      <c r="AA47" s="57">
        <v>870</v>
      </c>
      <c r="AB47" s="57">
        <v>850</v>
      </c>
      <c r="AC47" s="57">
        <v>850</v>
      </c>
      <c r="AD47" s="57">
        <v>850</v>
      </c>
      <c r="AE47" s="65">
        <v>850</v>
      </c>
      <c r="AF47" s="109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2">
      <c r="A48" s="18" t="s">
        <v>41</v>
      </c>
      <c r="B48" s="47">
        <v>850</v>
      </c>
      <c r="C48" s="57">
        <v>850</v>
      </c>
      <c r="D48" s="57">
        <v>850</v>
      </c>
      <c r="E48" s="57">
        <v>850</v>
      </c>
      <c r="F48" s="57">
        <v>870</v>
      </c>
      <c r="G48" s="57">
        <v>850</v>
      </c>
      <c r="H48" s="57">
        <v>850</v>
      </c>
      <c r="I48" s="57">
        <v>850</v>
      </c>
      <c r="J48" s="57">
        <v>850</v>
      </c>
      <c r="K48" s="57">
        <v>850</v>
      </c>
      <c r="L48" s="57">
        <v>850</v>
      </c>
      <c r="M48" s="57">
        <v>870</v>
      </c>
      <c r="N48" s="57">
        <v>850</v>
      </c>
      <c r="O48" s="57">
        <v>850</v>
      </c>
      <c r="P48" s="57">
        <v>850</v>
      </c>
      <c r="Q48" s="57">
        <v>850</v>
      </c>
      <c r="R48" s="57">
        <v>850</v>
      </c>
      <c r="S48" s="57">
        <v>850</v>
      </c>
      <c r="T48" s="57">
        <v>870</v>
      </c>
      <c r="U48" s="57">
        <v>870</v>
      </c>
      <c r="V48" s="57">
        <v>850</v>
      </c>
      <c r="W48" s="57">
        <v>850</v>
      </c>
      <c r="X48" s="57">
        <v>870</v>
      </c>
      <c r="Y48" s="57">
        <v>850</v>
      </c>
      <c r="Z48" s="57">
        <v>850</v>
      </c>
      <c r="AA48" s="57">
        <v>870</v>
      </c>
      <c r="AB48" s="57">
        <v>850</v>
      </c>
      <c r="AC48" s="57">
        <v>850</v>
      </c>
      <c r="AD48" s="57">
        <v>850</v>
      </c>
      <c r="AE48" s="65">
        <v>850</v>
      </c>
      <c r="AF48" s="109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4" x14ac:dyDescent="0.2">
      <c r="A49" s="18" t="s">
        <v>42</v>
      </c>
      <c r="B49" s="47">
        <v>850</v>
      </c>
      <c r="C49" s="57">
        <v>850</v>
      </c>
      <c r="D49" s="57">
        <v>850</v>
      </c>
      <c r="E49" s="57">
        <v>850</v>
      </c>
      <c r="F49" s="57">
        <v>870</v>
      </c>
      <c r="G49" s="57">
        <v>850</v>
      </c>
      <c r="H49" s="57">
        <v>850</v>
      </c>
      <c r="I49" s="57">
        <v>850</v>
      </c>
      <c r="J49" s="57">
        <v>850</v>
      </c>
      <c r="K49" s="57">
        <v>850</v>
      </c>
      <c r="L49" s="57">
        <v>850</v>
      </c>
      <c r="M49" s="57">
        <v>870</v>
      </c>
      <c r="N49" s="57">
        <v>850</v>
      </c>
      <c r="O49" s="57">
        <v>850</v>
      </c>
      <c r="P49" s="57">
        <v>850</v>
      </c>
      <c r="Q49" s="57">
        <v>850</v>
      </c>
      <c r="R49" s="57">
        <v>850</v>
      </c>
      <c r="S49" s="57">
        <v>850</v>
      </c>
      <c r="T49" s="57">
        <v>870</v>
      </c>
      <c r="U49" s="57">
        <v>870</v>
      </c>
      <c r="V49" s="57">
        <v>850</v>
      </c>
      <c r="W49" s="57">
        <v>850</v>
      </c>
      <c r="X49" s="57">
        <v>870</v>
      </c>
      <c r="Y49" s="57">
        <v>850</v>
      </c>
      <c r="Z49" s="57">
        <v>850</v>
      </c>
      <c r="AA49" s="57">
        <v>870</v>
      </c>
      <c r="AB49" s="57">
        <v>850</v>
      </c>
      <c r="AC49" s="57">
        <v>850</v>
      </c>
      <c r="AD49" s="57">
        <v>850</v>
      </c>
      <c r="AE49" s="65">
        <v>850</v>
      </c>
      <c r="AF49" s="109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4" x14ac:dyDescent="0.2">
      <c r="A50" s="46" t="s">
        <v>43</v>
      </c>
      <c r="B50" s="47">
        <v>850</v>
      </c>
      <c r="C50" s="57">
        <v>850</v>
      </c>
      <c r="D50" s="57">
        <v>850</v>
      </c>
      <c r="E50" s="57">
        <v>850</v>
      </c>
      <c r="F50" s="57">
        <v>870</v>
      </c>
      <c r="G50" s="57">
        <v>850</v>
      </c>
      <c r="H50" s="57">
        <v>850</v>
      </c>
      <c r="I50" s="57">
        <v>850</v>
      </c>
      <c r="J50" s="57">
        <v>850</v>
      </c>
      <c r="K50" s="57">
        <v>850</v>
      </c>
      <c r="L50" s="57">
        <v>850</v>
      </c>
      <c r="M50" s="57">
        <v>870</v>
      </c>
      <c r="N50" s="57">
        <v>850</v>
      </c>
      <c r="O50" s="57">
        <v>850</v>
      </c>
      <c r="P50" s="57">
        <v>850</v>
      </c>
      <c r="Q50" s="57">
        <v>850</v>
      </c>
      <c r="R50" s="57">
        <v>850</v>
      </c>
      <c r="S50" s="57">
        <v>850</v>
      </c>
      <c r="T50" s="57">
        <v>870</v>
      </c>
      <c r="U50" s="57">
        <v>870</v>
      </c>
      <c r="V50" s="57">
        <v>850</v>
      </c>
      <c r="W50" s="57">
        <v>850</v>
      </c>
      <c r="X50" s="57">
        <v>870</v>
      </c>
      <c r="Y50" s="57">
        <v>850</v>
      </c>
      <c r="Z50" s="57">
        <v>850</v>
      </c>
      <c r="AA50" s="57">
        <v>870</v>
      </c>
      <c r="AB50" s="57">
        <v>850</v>
      </c>
      <c r="AC50" s="57">
        <v>850</v>
      </c>
      <c r="AD50" s="57">
        <v>850</v>
      </c>
      <c r="AE50" s="65">
        <v>850</v>
      </c>
      <c r="AF50" s="109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4" x14ac:dyDescent="0.2">
      <c r="A51" s="17" t="s">
        <v>44</v>
      </c>
      <c r="B51" s="80">
        <v>870</v>
      </c>
      <c r="C51" s="75">
        <v>870</v>
      </c>
      <c r="D51" s="75">
        <v>870</v>
      </c>
      <c r="E51" s="75">
        <v>870</v>
      </c>
      <c r="F51" s="75">
        <v>870</v>
      </c>
      <c r="G51" s="75">
        <v>870</v>
      </c>
      <c r="H51" s="75">
        <v>870</v>
      </c>
      <c r="I51" s="75">
        <v>870</v>
      </c>
      <c r="J51" s="75">
        <v>870</v>
      </c>
      <c r="K51" s="75">
        <v>870</v>
      </c>
      <c r="L51" s="75">
        <v>870</v>
      </c>
      <c r="M51" s="75">
        <v>870</v>
      </c>
      <c r="N51" s="75">
        <v>870</v>
      </c>
      <c r="O51" s="75">
        <v>870</v>
      </c>
      <c r="P51" s="75">
        <v>870</v>
      </c>
      <c r="Q51" s="75">
        <v>870</v>
      </c>
      <c r="R51" s="75">
        <v>870</v>
      </c>
      <c r="S51" s="75">
        <v>870</v>
      </c>
      <c r="T51" s="75">
        <v>870</v>
      </c>
      <c r="U51" s="75">
        <v>870</v>
      </c>
      <c r="V51" s="75">
        <v>870</v>
      </c>
      <c r="W51" s="75">
        <v>870</v>
      </c>
      <c r="X51" s="75">
        <v>870</v>
      </c>
      <c r="Y51" s="75">
        <v>870</v>
      </c>
      <c r="Z51" s="75">
        <v>870</v>
      </c>
      <c r="AA51" s="75">
        <v>870</v>
      </c>
      <c r="AB51" s="75">
        <v>870</v>
      </c>
      <c r="AC51" s="75">
        <v>870</v>
      </c>
      <c r="AD51" s="75">
        <v>870</v>
      </c>
      <c r="AE51" s="92">
        <v>870</v>
      </c>
      <c r="AF51" s="102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4" x14ac:dyDescent="0.2">
      <c r="A52" s="18" t="s">
        <v>45</v>
      </c>
      <c r="B52" s="80">
        <v>870</v>
      </c>
      <c r="C52" s="75">
        <v>870</v>
      </c>
      <c r="D52" s="75">
        <v>870</v>
      </c>
      <c r="E52" s="75">
        <v>870</v>
      </c>
      <c r="F52" s="75">
        <v>870</v>
      </c>
      <c r="G52" s="75">
        <v>870</v>
      </c>
      <c r="H52" s="75">
        <v>870</v>
      </c>
      <c r="I52" s="75">
        <v>870</v>
      </c>
      <c r="J52" s="75">
        <v>870</v>
      </c>
      <c r="K52" s="75">
        <v>870</v>
      </c>
      <c r="L52" s="75">
        <v>870</v>
      </c>
      <c r="M52" s="75">
        <v>870</v>
      </c>
      <c r="N52" s="75">
        <v>870</v>
      </c>
      <c r="O52" s="75">
        <v>870</v>
      </c>
      <c r="P52" s="75">
        <v>870</v>
      </c>
      <c r="Q52" s="75">
        <v>870</v>
      </c>
      <c r="R52" s="75">
        <v>870</v>
      </c>
      <c r="S52" s="75">
        <v>870</v>
      </c>
      <c r="T52" s="75">
        <v>870</v>
      </c>
      <c r="U52" s="75">
        <v>870</v>
      </c>
      <c r="V52" s="75">
        <v>870</v>
      </c>
      <c r="W52" s="75">
        <v>870</v>
      </c>
      <c r="X52" s="75">
        <v>870</v>
      </c>
      <c r="Y52" s="75">
        <v>870</v>
      </c>
      <c r="Z52" s="75">
        <v>870</v>
      </c>
      <c r="AA52" s="75">
        <v>870</v>
      </c>
      <c r="AB52" s="75">
        <v>870</v>
      </c>
      <c r="AC52" s="75">
        <v>870</v>
      </c>
      <c r="AD52" s="75">
        <v>870</v>
      </c>
      <c r="AE52" s="81">
        <v>870</v>
      </c>
      <c r="AF52" s="100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4" x14ac:dyDescent="0.2">
      <c r="A53" s="18" t="s">
        <v>46</v>
      </c>
      <c r="B53" s="80">
        <v>870</v>
      </c>
      <c r="C53" s="75">
        <v>870</v>
      </c>
      <c r="D53" s="75">
        <v>870</v>
      </c>
      <c r="E53" s="75">
        <v>870</v>
      </c>
      <c r="F53" s="75">
        <v>870</v>
      </c>
      <c r="G53" s="75">
        <v>870</v>
      </c>
      <c r="H53" s="75">
        <v>870</v>
      </c>
      <c r="I53" s="75">
        <v>870</v>
      </c>
      <c r="J53" s="75">
        <v>870</v>
      </c>
      <c r="K53" s="75">
        <v>870</v>
      </c>
      <c r="L53" s="75">
        <v>870</v>
      </c>
      <c r="M53" s="75">
        <v>870</v>
      </c>
      <c r="N53" s="75">
        <v>870</v>
      </c>
      <c r="O53" s="75">
        <v>870</v>
      </c>
      <c r="P53" s="75">
        <v>870</v>
      </c>
      <c r="Q53" s="75">
        <v>870</v>
      </c>
      <c r="R53" s="75">
        <v>870</v>
      </c>
      <c r="S53" s="75">
        <v>870</v>
      </c>
      <c r="T53" s="75">
        <v>870</v>
      </c>
      <c r="U53" s="75">
        <v>870</v>
      </c>
      <c r="V53" s="75">
        <v>870</v>
      </c>
      <c r="W53" s="75">
        <v>870</v>
      </c>
      <c r="X53" s="75">
        <v>870</v>
      </c>
      <c r="Y53" s="75">
        <v>870</v>
      </c>
      <c r="Z53" s="75">
        <v>870</v>
      </c>
      <c r="AA53" s="75">
        <v>870</v>
      </c>
      <c r="AB53" s="75">
        <v>870</v>
      </c>
      <c r="AC53" s="75">
        <v>870</v>
      </c>
      <c r="AD53" s="75">
        <v>870</v>
      </c>
      <c r="AE53" s="81">
        <v>870</v>
      </c>
      <c r="AF53" s="100"/>
      <c r="AG53" s="121" t="str">
        <f>CONCATENATE(B3,"合計")</f>
        <v>9月合計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4" x14ac:dyDescent="0.2">
      <c r="A54" s="19" t="s">
        <v>47</v>
      </c>
      <c r="B54" s="91">
        <v>870</v>
      </c>
      <c r="C54" s="89">
        <v>870</v>
      </c>
      <c r="D54" s="89">
        <v>870</v>
      </c>
      <c r="E54" s="89">
        <v>870</v>
      </c>
      <c r="F54" s="89">
        <v>870</v>
      </c>
      <c r="G54" s="89">
        <v>870</v>
      </c>
      <c r="H54" s="89">
        <v>870</v>
      </c>
      <c r="I54" s="89">
        <v>870</v>
      </c>
      <c r="J54" s="89">
        <v>870</v>
      </c>
      <c r="K54" s="89">
        <v>870</v>
      </c>
      <c r="L54" s="89">
        <v>870</v>
      </c>
      <c r="M54" s="89">
        <v>870</v>
      </c>
      <c r="N54" s="89">
        <v>870</v>
      </c>
      <c r="O54" s="89">
        <v>870</v>
      </c>
      <c r="P54" s="89">
        <v>870</v>
      </c>
      <c r="Q54" s="89">
        <v>870</v>
      </c>
      <c r="R54" s="89">
        <v>870</v>
      </c>
      <c r="S54" s="89">
        <v>870</v>
      </c>
      <c r="T54" s="89">
        <v>870</v>
      </c>
      <c r="U54" s="89">
        <v>870</v>
      </c>
      <c r="V54" s="89">
        <v>870</v>
      </c>
      <c r="W54" s="89">
        <v>870</v>
      </c>
      <c r="X54" s="89">
        <v>870</v>
      </c>
      <c r="Y54" s="89">
        <v>870</v>
      </c>
      <c r="Z54" s="89">
        <v>870</v>
      </c>
      <c r="AA54" s="89">
        <v>870</v>
      </c>
      <c r="AB54" s="89">
        <v>870</v>
      </c>
      <c r="AC54" s="89">
        <v>870</v>
      </c>
      <c r="AD54" s="89">
        <v>870</v>
      </c>
      <c r="AE54" s="90">
        <v>870</v>
      </c>
      <c r="AF54" s="104"/>
      <c r="AG54" s="121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4" x14ac:dyDescent="0.2">
      <c r="A55" s="20" t="s">
        <v>51</v>
      </c>
      <c r="B55" s="8">
        <f>SUM(B7:B54)</f>
        <v>41200</v>
      </c>
      <c r="C55" s="9">
        <f t="shared" ref="C55:E55" si="3">SUM(C7:C54)</f>
        <v>41200</v>
      </c>
      <c r="D55" s="9">
        <f t="shared" si="3"/>
        <v>41200</v>
      </c>
      <c r="E55" s="9">
        <f t="shared" si="3"/>
        <v>41200</v>
      </c>
      <c r="F55" s="9">
        <f>SUM(G7:G54)</f>
        <v>41200</v>
      </c>
      <c r="G55" s="9">
        <f>SUM(F7:F54)</f>
        <v>41760</v>
      </c>
      <c r="H55" s="9">
        <f>SUM(H7:H54)</f>
        <v>41200</v>
      </c>
      <c r="I55" s="9">
        <f>SUM(I7:I54)</f>
        <v>41200</v>
      </c>
      <c r="J55" s="9">
        <f>SUM(J7:J54)</f>
        <v>41200</v>
      </c>
      <c r="K55" s="9">
        <f>SUM(K7:K54)</f>
        <v>41200</v>
      </c>
      <c r="L55" s="9">
        <f>SUM(L7:L54)</f>
        <v>41200</v>
      </c>
      <c r="M55" s="9">
        <f>SUM(N7:N54)</f>
        <v>41200</v>
      </c>
      <c r="N55" s="9">
        <f>SUM(M7:M54)</f>
        <v>41760</v>
      </c>
      <c r="O55" s="9">
        <f>SUM(O7:O54)</f>
        <v>41200</v>
      </c>
      <c r="P55" s="9">
        <f>SUM(P7:P54)</f>
        <v>41200</v>
      </c>
      <c r="Q55" s="9">
        <f>SUM(Q7:Q54)</f>
        <v>41200</v>
      </c>
      <c r="R55" s="9">
        <f>SUM(R7:R54)</f>
        <v>41200</v>
      </c>
      <c r="S55" s="9">
        <f>SUM(S7:S54)</f>
        <v>41200</v>
      </c>
      <c r="T55" s="9">
        <f>SUM(U7:U54)</f>
        <v>41760</v>
      </c>
      <c r="U55" s="9">
        <f>SUM(T7:T54)</f>
        <v>41760</v>
      </c>
      <c r="V55" s="9">
        <f>SUM(X7:X54)</f>
        <v>41760</v>
      </c>
      <c r="W55" s="9">
        <f>SUM(Y7:Y54)</f>
        <v>41200</v>
      </c>
      <c r="X55" s="9">
        <f>SUM(V7:V54)</f>
        <v>41200</v>
      </c>
      <c r="Y55" s="9">
        <f>SUM(W7:W54)</f>
        <v>41200</v>
      </c>
      <c r="Z55" s="9">
        <f>SUM(Z7:Z54)</f>
        <v>41200</v>
      </c>
      <c r="AA55" s="9">
        <f>SUM(AB7:AB54)</f>
        <v>41200</v>
      </c>
      <c r="AB55" s="9">
        <f>SUM(AA7:AA54)</f>
        <v>41760</v>
      </c>
      <c r="AC55" s="9">
        <f>SUM(AC7:AC54)</f>
        <v>41200</v>
      </c>
      <c r="AD55" s="9">
        <f>SUM(AD7:AD54)</f>
        <v>41200</v>
      </c>
      <c r="AE55" s="10">
        <f>SUM(AE7:AE54)</f>
        <v>41200</v>
      </c>
      <c r="AF55" s="29"/>
      <c r="AG55" s="70">
        <f>SUM(B55:AE55)</f>
        <v>1239360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4" x14ac:dyDescent="0.2">
      <c r="A56" s="31" t="s">
        <v>56</v>
      </c>
      <c r="B56" s="7">
        <f t="shared" ref="B56:C56" si="4">IF(B4="",SUM(B23:B50),0)</f>
        <v>23800</v>
      </c>
      <c r="C56" s="7">
        <f t="shared" si="4"/>
        <v>23800</v>
      </c>
      <c r="D56" s="7">
        <f t="shared" ref="D56:AE56" si="5">IF(D4="",SUM(D23:D50),0)</f>
        <v>23800</v>
      </c>
      <c r="E56" s="7">
        <f t="shared" si="5"/>
        <v>23800</v>
      </c>
      <c r="F56" s="7">
        <f t="shared" si="5"/>
        <v>0</v>
      </c>
      <c r="G56" s="7">
        <f t="shared" si="5"/>
        <v>23800</v>
      </c>
      <c r="H56" s="7">
        <f t="shared" si="5"/>
        <v>23800</v>
      </c>
      <c r="I56" s="7">
        <f t="shared" si="5"/>
        <v>23800</v>
      </c>
      <c r="J56" s="7">
        <f t="shared" si="5"/>
        <v>23800</v>
      </c>
      <c r="K56" s="7">
        <f t="shared" si="5"/>
        <v>23800</v>
      </c>
      <c r="L56" s="7">
        <f t="shared" si="5"/>
        <v>23800</v>
      </c>
      <c r="M56" s="7">
        <f t="shared" si="5"/>
        <v>0</v>
      </c>
      <c r="N56" s="7">
        <f t="shared" si="5"/>
        <v>23800</v>
      </c>
      <c r="O56" s="7">
        <f t="shared" si="5"/>
        <v>23800</v>
      </c>
      <c r="P56" s="7">
        <f t="shared" si="5"/>
        <v>23800</v>
      </c>
      <c r="Q56" s="7">
        <f t="shared" si="5"/>
        <v>23800</v>
      </c>
      <c r="R56" s="7">
        <f t="shared" si="5"/>
        <v>23800</v>
      </c>
      <c r="S56" s="7">
        <f t="shared" si="5"/>
        <v>23800</v>
      </c>
      <c r="T56" s="7">
        <f t="shared" si="5"/>
        <v>0</v>
      </c>
      <c r="U56" s="7">
        <f t="shared" si="5"/>
        <v>0</v>
      </c>
      <c r="V56" s="7">
        <f t="shared" si="5"/>
        <v>23800</v>
      </c>
      <c r="W56" s="7">
        <f t="shared" si="5"/>
        <v>23800</v>
      </c>
      <c r="X56" s="7">
        <f t="shared" si="5"/>
        <v>0</v>
      </c>
      <c r="Y56" s="7">
        <f t="shared" si="5"/>
        <v>23800</v>
      </c>
      <c r="Z56" s="7">
        <f t="shared" si="5"/>
        <v>23800</v>
      </c>
      <c r="AA56" s="7">
        <f t="shared" si="5"/>
        <v>0</v>
      </c>
      <c r="AB56" s="7">
        <f t="shared" si="5"/>
        <v>23800</v>
      </c>
      <c r="AC56" s="7">
        <f t="shared" si="5"/>
        <v>23800</v>
      </c>
      <c r="AD56" s="7">
        <f t="shared" si="5"/>
        <v>23800</v>
      </c>
      <c r="AE56" s="7">
        <f t="shared" si="5"/>
        <v>23800</v>
      </c>
      <c r="AF56" s="22"/>
      <c r="AG56" s="39">
        <f>SUM(B56:AE56)</f>
        <v>571200</v>
      </c>
    </row>
    <row r="57" spans="1:44" x14ac:dyDescent="0.2">
      <c r="A57" s="31" t="s">
        <v>55</v>
      </c>
      <c r="B57" s="7">
        <f t="shared" ref="B57:C57" si="6">IF(B4="",SUM(B7:B22,B51:B54),SUM(B7:B54))</f>
        <v>17400</v>
      </c>
      <c r="C57" s="7">
        <f t="shared" si="6"/>
        <v>17400</v>
      </c>
      <c r="D57" s="7">
        <f t="shared" ref="D57:AE57" si="7">IF(D4="",SUM(D7:D22,D51:D54),SUM(D7:D54))</f>
        <v>17400</v>
      </c>
      <c r="E57" s="7">
        <f t="shared" si="7"/>
        <v>17400</v>
      </c>
      <c r="F57" s="7">
        <f t="shared" si="7"/>
        <v>41760</v>
      </c>
      <c r="G57" s="7">
        <f t="shared" si="7"/>
        <v>17400</v>
      </c>
      <c r="H57" s="7">
        <f t="shared" si="7"/>
        <v>17400</v>
      </c>
      <c r="I57" s="7">
        <f t="shared" si="7"/>
        <v>17400</v>
      </c>
      <c r="J57" s="7">
        <f t="shared" si="7"/>
        <v>17400</v>
      </c>
      <c r="K57" s="7">
        <f t="shared" si="7"/>
        <v>17400</v>
      </c>
      <c r="L57" s="7">
        <f t="shared" si="7"/>
        <v>17400</v>
      </c>
      <c r="M57" s="7">
        <f t="shared" si="7"/>
        <v>41760</v>
      </c>
      <c r="N57" s="7">
        <f t="shared" si="7"/>
        <v>17400</v>
      </c>
      <c r="O57" s="7">
        <f t="shared" si="7"/>
        <v>17400</v>
      </c>
      <c r="P57" s="7">
        <f t="shared" si="7"/>
        <v>17400</v>
      </c>
      <c r="Q57" s="7">
        <f t="shared" si="7"/>
        <v>17400</v>
      </c>
      <c r="R57" s="7">
        <f t="shared" si="7"/>
        <v>17400</v>
      </c>
      <c r="S57" s="7">
        <f t="shared" si="7"/>
        <v>17400</v>
      </c>
      <c r="T57" s="7">
        <f t="shared" si="7"/>
        <v>41760</v>
      </c>
      <c r="U57" s="7">
        <f t="shared" si="7"/>
        <v>41760</v>
      </c>
      <c r="V57" s="7">
        <f t="shared" si="7"/>
        <v>17400</v>
      </c>
      <c r="W57" s="7">
        <f t="shared" si="7"/>
        <v>17400</v>
      </c>
      <c r="X57" s="7">
        <f t="shared" si="7"/>
        <v>41760</v>
      </c>
      <c r="Y57" s="7">
        <f t="shared" si="7"/>
        <v>17400</v>
      </c>
      <c r="Z57" s="7">
        <f t="shared" si="7"/>
        <v>17400</v>
      </c>
      <c r="AA57" s="7">
        <f t="shared" si="7"/>
        <v>41760</v>
      </c>
      <c r="AB57" s="7">
        <f t="shared" si="7"/>
        <v>17400</v>
      </c>
      <c r="AC57" s="7">
        <f t="shared" si="7"/>
        <v>17400</v>
      </c>
      <c r="AD57" s="7">
        <f t="shared" si="7"/>
        <v>17400</v>
      </c>
      <c r="AE57" s="7">
        <f t="shared" si="7"/>
        <v>17400</v>
      </c>
      <c r="AF57" s="7"/>
      <c r="AG57" s="40">
        <f>SUM(B57:AE57)</f>
        <v>668160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1" t="s">
        <v>48</v>
      </c>
      <c r="B59" s="7">
        <f>AVERAGE(B7:B54)</f>
        <v>858.33333333333337</v>
      </c>
      <c r="C59" s="7">
        <f t="shared" ref="C59:E59" si="8">AVERAGE(C7:C54)</f>
        <v>858.33333333333337</v>
      </c>
      <c r="D59" s="7">
        <f t="shared" si="8"/>
        <v>858.33333333333337</v>
      </c>
      <c r="E59" s="7">
        <f t="shared" si="8"/>
        <v>858.33333333333337</v>
      </c>
      <c r="F59" s="7">
        <f>AVERAGE(G7:G54)</f>
        <v>858.33333333333337</v>
      </c>
      <c r="G59" s="7">
        <f>AVERAGE(F7:F54)</f>
        <v>870</v>
      </c>
      <c r="H59" s="7">
        <f>AVERAGE(H7:H54)</f>
        <v>858.33333333333337</v>
      </c>
      <c r="I59" s="7">
        <f>AVERAGE(I7:I54)</f>
        <v>858.33333333333337</v>
      </c>
      <c r="J59" s="7">
        <f>AVERAGE(J7:J54)</f>
        <v>858.33333333333337</v>
      </c>
      <c r="K59" s="7">
        <f>AVERAGE(K7:K54)</f>
        <v>858.33333333333337</v>
      </c>
      <c r="L59" s="7">
        <f>AVERAGE(L7:L54)</f>
        <v>858.33333333333337</v>
      </c>
      <c r="M59" s="7">
        <f>AVERAGE(N7:N54)</f>
        <v>858.33333333333337</v>
      </c>
      <c r="N59" s="7">
        <f>AVERAGE(M7:M54)</f>
        <v>870</v>
      </c>
      <c r="O59" s="7">
        <f>AVERAGE(O7:O54)</f>
        <v>858.33333333333337</v>
      </c>
      <c r="P59" s="7">
        <f>AVERAGE(P7:P54)</f>
        <v>858.33333333333337</v>
      </c>
      <c r="Q59" s="7">
        <f>AVERAGE(Q7:Q54)</f>
        <v>858.33333333333337</v>
      </c>
      <c r="R59" s="7">
        <f>AVERAGE(R7:R54)</f>
        <v>858.33333333333337</v>
      </c>
      <c r="S59" s="7">
        <f>AVERAGE(S7:S54)</f>
        <v>858.33333333333337</v>
      </c>
      <c r="T59" s="7">
        <f>AVERAGE(U7:U54)</f>
        <v>870</v>
      </c>
      <c r="U59" s="7">
        <f>AVERAGE(T7:T54)</f>
        <v>870</v>
      </c>
      <c r="V59" s="7">
        <f>AVERAGE(X7:X54)</f>
        <v>870</v>
      </c>
      <c r="W59" s="7">
        <f>AVERAGE(Y7:Y54)</f>
        <v>858.33333333333337</v>
      </c>
      <c r="X59" s="7">
        <f>AVERAGE(V7:V54)</f>
        <v>858.33333333333337</v>
      </c>
      <c r="Y59" s="7">
        <f>AVERAGE(W7:W54)</f>
        <v>858.33333333333337</v>
      </c>
      <c r="Z59" s="7">
        <f>AVERAGE(Z7:Z54)</f>
        <v>858.33333333333337</v>
      </c>
      <c r="AA59" s="7">
        <f>AVERAGE(AB7:AB54)</f>
        <v>858.33333333333337</v>
      </c>
      <c r="AB59" s="7">
        <f>AVERAGE(AA7:AA54)</f>
        <v>870</v>
      </c>
      <c r="AC59" s="7">
        <f>AVERAGE(AC7:AC54)</f>
        <v>858.33333333333337</v>
      </c>
      <c r="AD59" s="7">
        <f>AVERAGE(AD7:AD54)</f>
        <v>858.33333333333337</v>
      </c>
      <c r="AE59" s="7">
        <f>AVERAGE(AE7:AE54)</f>
        <v>858.33333333333337</v>
      </c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1" t="s">
        <v>49</v>
      </c>
      <c r="B60" s="7">
        <f>MAX(B7:B54)</f>
        <v>870</v>
      </c>
      <c r="C60" s="7">
        <f t="shared" ref="C60:AE60" si="9">MAX(C7:C54)</f>
        <v>870</v>
      </c>
      <c r="D60" s="7">
        <f t="shared" si="9"/>
        <v>870</v>
      </c>
      <c r="E60" s="7">
        <f t="shared" si="9"/>
        <v>870</v>
      </c>
      <c r="F60" s="7">
        <f t="shared" si="9"/>
        <v>870</v>
      </c>
      <c r="G60" s="7">
        <f t="shared" si="9"/>
        <v>870</v>
      </c>
      <c r="H60" s="7">
        <f t="shared" si="9"/>
        <v>870</v>
      </c>
      <c r="I60" s="7">
        <f t="shared" si="9"/>
        <v>870</v>
      </c>
      <c r="J60" s="7">
        <f t="shared" si="9"/>
        <v>870</v>
      </c>
      <c r="K60" s="7">
        <f t="shared" si="9"/>
        <v>870</v>
      </c>
      <c r="L60" s="7">
        <f t="shared" si="9"/>
        <v>870</v>
      </c>
      <c r="M60" s="7">
        <f t="shared" si="9"/>
        <v>870</v>
      </c>
      <c r="N60" s="7">
        <f t="shared" si="9"/>
        <v>870</v>
      </c>
      <c r="O60" s="7">
        <f t="shared" si="9"/>
        <v>870</v>
      </c>
      <c r="P60" s="7">
        <f t="shared" si="9"/>
        <v>870</v>
      </c>
      <c r="Q60" s="7">
        <f t="shared" si="9"/>
        <v>870</v>
      </c>
      <c r="R60" s="7">
        <f t="shared" si="9"/>
        <v>870</v>
      </c>
      <c r="S60" s="7">
        <f t="shared" si="9"/>
        <v>870</v>
      </c>
      <c r="T60" s="7">
        <f t="shared" si="9"/>
        <v>870</v>
      </c>
      <c r="U60" s="7">
        <f t="shared" si="9"/>
        <v>870</v>
      </c>
      <c r="V60" s="7">
        <f t="shared" si="9"/>
        <v>870</v>
      </c>
      <c r="W60" s="7">
        <f t="shared" si="9"/>
        <v>870</v>
      </c>
      <c r="X60" s="7">
        <f t="shared" si="9"/>
        <v>870</v>
      </c>
      <c r="Y60" s="7">
        <f t="shared" si="9"/>
        <v>870</v>
      </c>
      <c r="Z60" s="7">
        <f t="shared" si="9"/>
        <v>870</v>
      </c>
      <c r="AA60" s="7">
        <f t="shared" si="9"/>
        <v>870</v>
      </c>
      <c r="AB60" s="7">
        <f t="shared" si="9"/>
        <v>870</v>
      </c>
      <c r="AC60" s="7">
        <f t="shared" si="9"/>
        <v>870</v>
      </c>
      <c r="AD60" s="7">
        <f t="shared" si="9"/>
        <v>870</v>
      </c>
      <c r="AE60" s="7">
        <f t="shared" si="9"/>
        <v>870</v>
      </c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1" t="s">
        <v>50</v>
      </c>
      <c r="B61" s="7">
        <f>MIN(B7:B54)</f>
        <v>850</v>
      </c>
      <c r="C61" s="7">
        <f t="shared" ref="C61:AE61" si="10">MIN(C7:C54)</f>
        <v>850</v>
      </c>
      <c r="D61" s="7">
        <f t="shared" si="10"/>
        <v>850</v>
      </c>
      <c r="E61" s="7">
        <f t="shared" si="10"/>
        <v>850</v>
      </c>
      <c r="F61" s="7">
        <f t="shared" si="10"/>
        <v>870</v>
      </c>
      <c r="G61" s="7">
        <f t="shared" si="10"/>
        <v>850</v>
      </c>
      <c r="H61" s="7">
        <f t="shared" si="10"/>
        <v>850</v>
      </c>
      <c r="I61" s="7">
        <f t="shared" si="10"/>
        <v>850</v>
      </c>
      <c r="J61" s="7">
        <f t="shared" si="10"/>
        <v>850</v>
      </c>
      <c r="K61" s="7">
        <f t="shared" si="10"/>
        <v>850</v>
      </c>
      <c r="L61" s="7">
        <f t="shared" si="10"/>
        <v>850</v>
      </c>
      <c r="M61" s="7">
        <f t="shared" si="10"/>
        <v>870</v>
      </c>
      <c r="N61" s="7">
        <f t="shared" si="10"/>
        <v>850</v>
      </c>
      <c r="O61" s="7">
        <f t="shared" si="10"/>
        <v>850</v>
      </c>
      <c r="P61" s="7">
        <f t="shared" si="10"/>
        <v>850</v>
      </c>
      <c r="Q61" s="7">
        <f t="shared" si="10"/>
        <v>850</v>
      </c>
      <c r="R61" s="7">
        <f t="shared" si="10"/>
        <v>850</v>
      </c>
      <c r="S61" s="7">
        <f t="shared" si="10"/>
        <v>850</v>
      </c>
      <c r="T61" s="7">
        <f t="shared" si="10"/>
        <v>870</v>
      </c>
      <c r="U61" s="7">
        <f t="shared" si="10"/>
        <v>870</v>
      </c>
      <c r="V61" s="7">
        <f t="shared" si="10"/>
        <v>850</v>
      </c>
      <c r="W61" s="7">
        <f t="shared" si="10"/>
        <v>850</v>
      </c>
      <c r="X61" s="7">
        <f t="shared" si="10"/>
        <v>870</v>
      </c>
      <c r="Y61" s="7">
        <f t="shared" si="10"/>
        <v>850</v>
      </c>
      <c r="Z61" s="7">
        <f t="shared" si="10"/>
        <v>850</v>
      </c>
      <c r="AA61" s="7">
        <f t="shared" si="10"/>
        <v>870</v>
      </c>
      <c r="AB61" s="7">
        <f t="shared" si="10"/>
        <v>850</v>
      </c>
      <c r="AC61" s="7">
        <f t="shared" si="10"/>
        <v>850</v>
      </c>
      <c r="AD61" s="7">
        <f t="shared" si="10"/>
        <v>850</v>
      </c>
      <c r="AE61" s="7">
        <f t="shared" si="10"/>
        <v>850</v>
      </c>
      <c r="AF61" s="7"/>
    </row>
  </sheetData>
  <mergeCells count="2">
    <mergeCell ref="A5:A6"/>
    <mergeCell ref="AG53:AG54"/>
  </mergeCells>
  <phoneticPr fontId="2"/>
  <conditionalFormatting sqref="B23:AF50">
    <cfRule type="expression" dxfId="29" priority="2">
      <formula>B$4="1"</formula>
    </cfRule>
  </conditionalFormatting>
  <conditionalFormatting sqref="B23:AF50">
    <cfRule type="expression" dxfId="28" priority="1">
      <formula>B$4=1</formula>
    </cfRule>
  </conditionalFormatting>
  <pageMargins left="0.25" right="0.25" top="0.75" bottom="0.75" header="0.3" footer="0.3"/>
  <pageSetup paperSize="9" scale="57" orientation="landscape" r:id="rId1"/>
  <headerFooter>
    <oddHeader>&amp;R別紙２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S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">
        <v>69</v>
      </c>
    </row>
    <row r="3" spans="1:45" x14ac:dyDescent="0.2">
      <c r="A3" s="61">
        <f>'4月'!A3</f>
        <v>9</v>
      </c>
      <c r="B3" s="1" t="s">
        <v>63</v>
      </c>
      <c r="AF3" s="2" t="s">
        <v>52</v>
      </c>
    </row>
    <row r="4" spans="1:45" s="3" customFormat="1" hidden="1" x14ac:dyDescent="0.2">
      <c r="A4" s="3">
        <f>SUM(B4:AF4)</f>
        <v>6</v>
      </c>
      <c r="B4" s="3" t="str">
        <f t="shared" ref="B4:AF4" si="0">IF(B6="日",1,"")</f>
        <v/>
      </c>
      <c r="C4" s="3" t="str">
        <f t="shared" si="0"/>
        <v/>
      </c>
      <c r="D4" s="3">
        <f t="shared" si="0"/>
        <v>1</v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 t="str">
        <f t="shared" si="0"/>
        <v/>
      </c>
      <c r="K4" s="3">
        <f t="shared" si="0"/>
        <v>1</v>
      </c>
      <c r="L4" s="3">
        <v>1</v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>
        <f t="shared" si="0"/>
        <v>1</v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 t="str">
        <f t="shared" si="0"/>
        <v/>
      </c>
      <c r="Y4" s="3">
        <f t="shared" si="0"/>
        <v>1</v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>
        <f t="shared" si="0"/>
        <v>1</v>
      </c>
    </row>
    <row r="5" spans="1:45" ht="13.5" customHeight="1" x14ac:dyDescent="0.2">
      <c r="A5" s="119" t="s">
        <v>53</v>
      </c>
      <c r="B5" s="11">
        <f>'9月'!AE5+1</f>
        <v>46661</v>
      </c>
      <c r="C5" s="12">
        <f>B5+1</f>
        <v>46662</v>
      </c>
      <c r="D5" s="12">
        <f>C5+1</f>
        <v>46663</v>
      </c>
      <c r="E5" s="12">
        <f t="shared" ref="E5:AE5" si="1">D5+1</f>
        <v>46664</v>
      </c>
      <c r="F5" s="12">
        <f t="shared" si="1"/>
        <v>46665</v>
      </c>
      <c r="G5" s="12">
        <f t="shared" si="1"/>
        <v>46666</v>
      </c>
      <c r="H5" s="12">
        <f t="shared" si="1"/>
        <v>46667</v>
      </c>
      <c r="I5" s="12">
        <f t="shared" si="1"/>
        <v>46668</v>
      </c>
      <c r="J5" s="12">
        <f t="shared" si="1"/>
        <v>46669</v>
      </c>
      <c r="K5" s="12">
        <f t="shared" si="1"/>
        <v>46670</v>
      </c>
      <c r="L5" s="12">
        <f t="shared" si="1"/>
        <v>46671</v>
      </c>
      <c r="M5" s="12">
        <f t="shared" si="1"/>
        <v>46672</v>
      </c>
      <c r="N5" s="12">
        <f t="shared" si="1"/>
        <v>46673</v>
      </c>
      <c r="O5" s="12">
        <f t="shared" si="1"/>
        <v>46674</v>
      </c>
      <c r="P5" s="12">
        <f t="shared" si="1"/>
        <v>46675</v>
      </c>
      <c r="Q5" s="12">
        <f t="shared" si="1"/>
        <v>46676</v>
      </c>
      <c r="R5" s="12">
        <f t="shared" si="1"/>
        <v>46677</v>
      </c>
      <c r="S5" s="12">
        <f t="shared" si="1"/>
        <v>46678</v>
      </c>
      <c r="T5" s="12">
        <f t="shared" si="1"/>
        <v>46679</v>
      </c>
      <c r="U5" s="12">
        <f t="shared" si="1"/>
        <v>46680</v>
      </c>
      <c r="V5" s="12">
        <f t="shared" si="1"/>
        <v>46681</v>
      </c>
      <c r="W5" s="12">
        <f t="shared" si="1"/>
        <v>46682</v>
      </c>
      <c r="X5" s="12">
        <f t="shared" si="1"/>
        <v>46683</v>
      </c>
      <c r="Y5" s="12">
        <f t="shared" si="1"/>
        <v>46684</v>
      </c>
      <c r="Z5" s="12">
        <f t="shared" si="1"/>
        <v>46685</v>
      </c>
      <c r="AA5" s="12">
        <f t="shared" si="1"/>
        <v>46686</v>
      </c>
      <c r="AB5" s="12">
        <f t="shared" si="1"/>
        <v>46687</v>
      </c>
      <c r="AC5" s="12">
        <f t="shared" si="1"/>
        <v>46688</v>
      </c>
      <c r="AD5" s="12">
        <f t="shared" si="1"/>
        <v>46689</v>
      </c>
      <c r="AE5" s="12">
        <f t="shared" si="1"/>
        <v>46690</v>
      </c>
      <c r="AF5" s="13">
        <f>AE5+1</f>
        <v>46691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5" customFormat="1" ht="13.5" customHeight="1" x14ac:dyDescent="0.2">
      <c r="A6" s="120"/>
      <c r="B6" s="14" t="str">
        <f>TEXT(B5,"aaa")</f>
        <v>金</v>
      </c>
      <c r="C6" s="15" t="str">
        <f>TEXT(C5,"aaa")</f>
        <v>土</v>
      </c>
      <c r="D6" s="15" t="str">
        <f t="shared" ref="D6:AD6" si="2">TEXT(D5,"aaa")</f>
        <v>日</v>
      </c>
      <c r="E6" s="15" t="str">
        <f t="shared" si="2"/>
        <v>月</v>
      </c>
      <c r="F6" s="15" t="str">
        <f t="shared" si="2"/>
        <v>火</v>
      </c>
      <c r="G6" s="15" t="str">
        <f t="shared" si="2"/>
        <v>水</v>
      </c>
      <c r="H6" s="15" t="str">
        <f t="shared" si="2"/>
        <v>木</v>
      </c>
      <c r="I6" s="15" t="str">
        <f t="shared" si="2"/>
        <v>金</v>
      </c>
      <c r="J6" s="15" t="str">
        <f t="shared" si="2"/>
        <v>土</v>
      </c>
      <c r="K6" s="15" t="str">
        <f t="shared" si="2"/>
        <v>日</v>
      </c>
      <c r="L6" s="15" t="str">
        <f t="shared" si="2"/>
        <v>月</v>
      </c>
      <c r="M6" s="15" t="str">
        <f t="shared" si="2"/>
        <v>火</v>
      </c>
      <c r="N6" s="15" t="str">
        <f t="shared" si="2"/>
        <v>水</v>
      </c>
      <c r="O6" s="15" t="str">
        <f t="shared" si="2"/>
        <v>木</v>
      </c>
      <c r="P6" s="15" t="str">
        <f t="shared" si="2"/>
        <v>金</v>
      </c>
      <c r="Q6" s="15" t="str">
        <f t="shared" si="2"/>
        <v>土</v>
      </c>
      <c r="R6" s="15" t="str">
        <f t="shared" si="2"/>
        <v>日</v>
      </c>
      <c r="S6" s="15" t="str">
        <f t="shared" si="2"/>
        <v>月</v>
      </c>
      <c r="T6" s="15" t="str">
        <f t="shared" si="2"/>
        <v>火</v>
      </c>
      <c r="U6" s="15" t="str">
        <f t="shared" si="2"/>
        <v>水</v>
      </c>
      <c r="V6" s="15" t="str">
        <f t="shared" si="2"/>
        <v>木</v>
      </c>
      <c r="W6" s="15" t="str">
        <f t="shared" si="2"/>
        <v>金</v>
      </c>
      <c r="X6" s="15" t="str">
        <f t="shared" si="2"/>
        <v>土</v>
      </c>
      <c r="Y6" s="15" t="str">
        <f t="shared" si="2"/>
        <v>日</v>
      </c>
      <c r="Z6" s="15" t="str">
        <f t="shared" si="2"/>
        <v>月</v>
      </c>
      <c r="AA6" s="15" t="str">
        <f t="shared" si="2"/>
        <v>火</v>
      </c>
      <c r="AB6" s="15" t="str">
        <f t="shared" si="2"/>
        <v>水</v>
      </c>
      <c r="AC6" s="15" t="str">
        <f t="shared" si="2"/>
        <v>木</v>
      </c>
      <c r="AD6" s="15" t="str">
        <f t="shared" si="2"/>
        <v>金</v>
      </c>
      <c r="AE6" s="15" t="str">
        <f>TEXT(AE5,"aaa")</f>
        <v>土</v>
      </c>
      <c r="AF6" s="23" t="str">
        <f>TEXT(AF5,"aaa")</f>
        <v>日</v>
      </c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5" x14ac:dyDescent="0.2">
      <c r="A7" s="17" t="s">
        <v>0</v>
      </c>
      <c r="B7" s="73">
        <v>870</v>
      </c>
      <c r="C7" s="74">
        <v>870</v>
      </c>
      <c r="D7" s="74">
        <v>870</v>
      </c>
      <c r="E7" s="74">
        <v>870</v>
      </c>
      <c r="F7" s="74">
        <v>870</v>
      </c>
      <c r="G7" s="74">
        <v>870</v>
      </c>
      <c r="H7" s="74">
        <v>870</v>
      </c>
      <c r="I7" s="74">
        <v>0</v>
      </c>
      <c r="J7" s="74">
        <v>0</v>
      </c>
      <c r="K7" s="74">
        <v>0</v>
      </c>
      <c r="L7" s="74">
        <v>0</v>
      </c>
      <c r="M7" s="74">
        <v>0</v>
      </c>
      <c r="N7" s="74">
        <v>0</v>
      </c>
      <c r="O7" s="74">
        <v>0</v>
      </c>
      <c r="P7" s="74">
        <v>0</v>
      </c>
      <c r="Q7" s="74">
        <v>0</v>
      </c>
      <c r="R7" s="74">
        <v>0</v>
      </c>
      <c r="S7" s="74">
        <v>0</v>
      </c>
      <c r="T7" s="74">
        <v>0</v>
      </c>
      <c r="U7" s="74">
        <v>0</v>
      </c>
      <c r="V7" s="74">
        <v>0</v>
      </c>
      <c r="W7" s="74">
        <v>0</v>
      </c>
      <c r="X7" s="74">
        <v>0</v>
      </c>
      <c r="Y7" s="74">
        <v>0</v>
      </c>
      <c r="Z7" s="74">
        <v>0</v>
      </c>
      <c r="AA7" s="74">
        <v>0</v>
      </c>
      <c r="AB7" s="74">
        <v>450</v>
      </c>
      <c r="AC7" s="74">
        <v>870</v>
      </c>
      <c r="AD7" s="74">
        <v>870</v>
      </c>
      <c r="AE7" s="74">
        <v>870</v>
      </c>
      <c r="AF7" s="88">
        <v>870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18" t="s">
        <v>1</v>
      </c>
      <c r="B8" s="80">
        <v>870</v>
      </c>
      <c r="C8" s="75">
        <v>870</v>
      </c>
      <c r="D8" s="75">
        <v>870</v>
      </c>
      <c r="E8" s="75">
        <v>870</v>
      </c>
      <c r="F8" s="75">
        <v>870</v>
      </c>
      <c r="G8" s="75">
        <v>870</v>
      </c>
      <c r="H8" s="75">
        <v>870</v>
      </c>
      <c r="I8" s="75">
        <v>0</v>
      </c>
      <c r="J8" s="75">
        <v>0</v>
      </c>
      <c r="K8" s="75">
        <v>0</v>
      </c>
      <c r="L8" s="75">
        <v>0</v>
      </c>
      <c r="M8" s="75">
        <v>0</v>
      </c>
      <c r="N8" s="75">
        <v>0</v>
      </c>
      <c r="O8" s="75">
        <v>0</v>
      </c>
      <c r="P8" s="75">
        <v>0</v>
      </c>
      <c r="Q8" s="75">
        <v>0</v>
      </c>
      <c r="R8" s="75">
        <v>0</v>
      </c>
      <c r="S8" s="75">
        <v>0</v>
      </c>
      <c r="T8" s="75">
        <v>0</v>
      </c>
      <c r="U8" s="75">
        <v>0</v>
      </c>
      <c r="V8" s="75">
        <v>0</v>
      </c>
      <c r="W8" s="75">
        <v>0</v>
      </c>
      <c r="X8" s="75">
        <v>0</v>
      </c>
      <c r="Y8" s="75">
        <v>0</v>
      </c>
      <c r="Z8" s="75">
        <v>0</v>
      </c>
      <c r="AA8" s="75">
        <v>0</v>
      </c>
      <c r="AB8" s="75">
        <v>450</v>
      </c>
      <c r="AC8" s="75">
        <v>870</v>
      </c>
      <c r="AD8" s="75">
        <v>870</v>
      </c>
      <c r="AE8" s="75">
        <v>870</v>
      </c>
      <c r="AF8" s="81">
        <v>870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18" t="s">
        <v>2</v>
      </c>
      <c r="B9" s="80">
        <v>870</v>
      </c>
      <c r="C9" s="75">
        <v>870</v>
      </c>
      <c r="D9" s="75">
        <v>870</v>
      </c>
      <c r="E9" s="75">
        <v>870</v>
      </c>
      <c r="F9" s="75">
        <v>870</v>
      </c>
      <c r="G9" s="75">
        <v>870</v>
      </c>
      <c r="H9" s="75">
        <v>870</v>
      </c>
      <c r="I9" s="75">
        <v>0</v>
      </c>
      <c r="J9" s="75">
        <v>0</v>
      </c>
      <c r="K9" s="75">
        <v>0</v>
      </c>
      <c r="L9" s="75">
        <v>0</v>
      </c>
      <c r="M9" s="75">
        <v>0</v>
      </c>
      <c r="N9" s="75">
        <v>0</v>
      </c>
      <c r="O9" s="75">
        <v>0</v>
      </c>
      <c r="P9" s="75">
        <v>0</v>
      </c>
      <c r="Q9" s="75">
        <v>0</v>
      </c>
      <c r="R9" s="75">
        <v>0</v>
      </c>
      <c r="S9" s="75">
        <v>0</v>
      </c>
      <c r="T9" s="75">
        <v>0</v>
      </c>
      <c r="U9" s="75">
        <v>0</v>
      </c>
      <c r="V9" s="75">
        <v>0</v>
      </c>
      <c r="W9" s="75">
        <v>0</v>
      </c>
      <c r="X9" s="75">
        <v>0</v>
      </c>
      <c r="Y9" s="75">
        <v>0</v>
      </c>
      <c r="Z9" s="75">
        <v>0</v>
      </c>
      <c r="AA9" s="75">
        <v>0</v>
      </c>
      <c r="AB9" s="75">
        <v>450</v>
      </c>
      <c r="AC9" s="75">
        <v>870</v>
      </c>
      <c r="AD9" s="75">
        <v>870</v>
      </c>
      <c r="AE9" s="75">
        <v>870</v>
      </c>
      <c r="AF9" s="81">
        <v>870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18" t="s">
        <v>3</v>
      </c>
      <c r="B10" s="80">
        <v>870</v>
      </c>
      <c r="C10" s="75">
        <v>870</v>
      </c>
      <c r="D10" s="75">
        <v>870</v>
      </c>
      <c r="E10" s="75">
        <v>870</v>
      </c>
      <c r="F10" s="75">
        <v>870</v>
      </c>
      <c r="G10" s="75">
        <v>870</v>
      </c>
      <c r="H10" s="75">
        <v>870</v>
      </c>
      <c r="I10" s="75">
        <v>0</v>
      </c>
      <c r="J10" s="75">
        <v>0</v>
      </c>
      <c r="K10" s="75">
        <v>0</v>
      </c>
      <c r="L10" s="75">
        <v>0</v>
      </c>
      <c r="M10" s="75">
        <v>0</v>
      </c>
      <c r="N10" s="75">
        <v>0</v>
      </c>
      <c r="O10" s="75">
        <v>0</v>
      </c>
      <c r="P10" s="75">
        <v>0</v>
      </c>
      <c r="Q10" s="75">
        <v>0</v>
      </c>
      <c r="R10" s="75">
        <v>0</v>
      </c>
      <c r="S10" s="75">
        <v>0</v>
      </c>
      <c r="T10" s="75">
        <v>0</v>
      </c>
      <c r="U10" s="75">
        <v>0</v>
      </c>
      <c r="V10" s="75">
        <v>0</v>
      </c>
      <c r="W10" s="75">
        <v>0</v>
      </c>
      <c r="X10" s="75">
        <v>0</v>
      </c>
      <c r="Y10" s="75">
        <v>0</v>
      </c>
      <c r="Z10" s="75">
        <v>0</v>
      </c>
      <c r="AA10" s="75">
        <v>0</v>
      </c>
      <c r="AB10" s="75">
        <v>450</v>
      </c>
      <c r="AC10" s="75">
        <v>870</v>
      </c>
      <c r="AD10" s="75">
        <v>870</v>
      </c>
      <c r="AE10" s="75">
        <v>870</v>
      </c>
      <c r="AF10" s="81">
        <v>870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18" t="s">
        <v>4</v>
      </c>
      <c r="B11" s="80">
        <v>870</v>
      </c>
      <c r="C11" s="75">
        <v>870</v>
      </c>
      <c r="D11" s="75">
        <v>870</v>
      </c>
      <c r="E11" s="75">
        <v>870</v>
      </c>
      <c r="F11" s="75">
        <v>870</v>
      </c>
      <c r="G11" s="75">
        <v>870</v>
      </c>
      <c r="H11" s="75">
        <v>870</v>
      </c>
      <c r="I11" s="75">
        <v>0</v>
      </c>
      <c r="J11" s="75">
        <v>0</v>
      </c>
      <c r="K11" s="75">
        <v>0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  <c r="Q11" s="75">
        <v>0</v>
      </c>
      <c r="R11" s="75">
        <v>0</v>
      </c>
      <c r="S11" s="75">
        <v>0</v>
      </c>
      <c r="T11" s="75">
        <v>0</v>
      </c>
      <c r="U11" s="75">
        <v>0</v>
      </c>
      <c r="V11" s="75">
        <v>0</v>
      </c>
      <c r="W11" s="75">
        <v>0</v>
      </c>
      <c r="X11" s="75">
        <v>0</v>
      </c>
      <c r="Y11" s="75">
        <v>0</v>
      </c>
      <c r="Z11" s="75">
        <v>0</v>
      </c>
      <c r="AA11" s="75">
        <v>0</v>
      </c>
      <c r="AB11" s="75">
        <v>450</v>
      </c>
      <c r="AC11" s="75">
        <v>870</v>
      </c>
      <c r="AD11" s="75">
        <v>870</v>
      </c>
      <c r="AE11" s="75">
        <v>870</v>
      </c>
      <c r="AF11" s="81">
        <v>870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18" t="s">
        <v>5</v>
      </c>
      <c r="B12" s="80">
        <v>870</v>
      </c>
      <c r="C12" s="75">
        <v>870</v>
      </c>
      <c r="D12" s="75">
        <v>870</v>
      </c>
      <c r="E12" s="75">
        <v>870</v>
      </c>
      <c r="F12" s="75">
        <v>870</v>
      </c>
      <c r="G12" s="75">
        <v>870</v>
      </c>
      <c r="H12" s="75">
        <v>870</v>
      </c>
      <c r="I12" s="75">
        <v>0</v>
      </c>
      <c r="J12" s="75">
        <v>0</v>
      </c>
      <c r="K12" s="75">
        <v>0</v>
      </c>
      <c r="L12" s="75">
        <v>0</v>
      </c>
      <c r="M12" s="75">
        <v>0</v>
      </c>
      <c r="N12" s="75">
        <v>0</v>
      </c>
      <c r="O12" s="75">
        <v>0</v>
      </c>
      <c r="P12" s="75">
        <v>0</v>
      </c>
      <c r="Q12" s="75">
        <v>0</v>
      </c>
      <c r="R12" s="75">
        <v>0</v>
      </c>
      <c r="S12" s="75">
        <v>0</v>
      </c>
      <c r="T12" s="75">
        <v>0</v>
      </c>
      <c r="U12" s="75">
        <v>0</v>
      </c>
      <c r="V12" s="75">
        <v>0</v>
      </c>
      <c r="W12" s="75">
        <v>0</v>
      </c>
      <c r="X12" s="75">
        <v>0</v>
      </c>
      <c r="Y12" s="75">
        <v>0</v>
      </c>
      <c r="Z12" s="75">
        <v>0</v>
      </c>
      <c r="AA12" s="75">
        <v>0</v>
      </c>
      <c r="AB12" s="75">
        <v>450</v>
      </c>
      <c r="AC12" s="75">
        <v>870</v>
      </c>
      <c r="AD12" s="75">
        <v>870</v>
      </c>
      <c r="AE12" s="75">
        <v>870</v>
      </c>
      <c r="AF12" s="81">
        <v>870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18" t="s">
        <v>6</v>
      </c>
      <c r="B13" s="80">
        <v>870</v>
      </c>
      <c r="C13" s="77">
        <v>870</v>
      </c>
      <c r="D13" s="77">
        <v>870</v>
      </c>
      <c r="E13" s="77">
        <v>870</v>
      </c>
      <c r="F13" s="77">
        <v>870</v>
      </c>
      <c r="G13" s="77">
        <v>870</v>
      </c>
      <c r="H13" s="77">
        <v>870</v>
      </c>
      <c r="I13" s="77">
        <v>0</v>
      </c>
      <c r="J13" s="77">
        <v>0</v>
      </c>
      <c r="K13" s="77">
        <v>0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  <c r="W13" s="77">
        <v>0</v>
      </c>
      <c r="X13" s="77">
        <v>0</v>
      </c>
      <c r="Y13" s="77">
        <v>0</v>
      </c>
      <c r="Z13" s="77">
        <v>0</v>
      </c>
      <c r="AA13" s="77">
        <v>0</v>
      </c>
      <c r="AB13" s="77">
        <v>450</v>
      </c>
      <c r="AC13" s="77">
        <v>870</v>
      </c>
      <c r="AD13" s="77">
        <v>870</v>
      </c>
      <c r="AE13" s="77">
        <v>870</v>
      </c>
      <c r="AF13" s="82">
        <v>870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6" t="s">
        <v>7</v>
      </c>
      <c r="B14" s="78">
        <v>870</v>
      </c>
      <c r="C14" s="89">
        <v>870</v>
      </c>
      <c r="D14" s="89">
        <v>870</v>
      </c>
      <c r="E14" s="89">
        <v>870</v>
      </c>
      <c r="F14" s="89">
        <v>870</v>
      </c>
      <c r="G14" s="89">
        <v>870</v>
      </c>
      <c r="H14" s="89">
        <v>870</v>
      </c>
      <c r="I14" s="89">
        <v>0</v>
      </c>
      <c r="J14" s="89">
        <v>0</v>
      </c>
      <c r="K14" s="89">
        <v>0</v>
      </c>
      <c r="L14" s="89">
        <v>0</v>
      </c>
      <c r="M14" s="89">
        <v>0</v>
      </c>
      <c r="N14" s="89">
        <v>0</v>
      </c>
      <c r="O14" s="89">
        <v>0</v>
      </c>
      <c r="P14" s="89">
        <v>0</v>
      </c>
      <c r="Q14" s="89">
        <v>0</v>
      </c>
      <c r="R14" s="89">
        <v>0</v>
      </c>
      <c r="S14" s="89">
        <v>0</v>
      </c>
      <c r="T14" s="89">
        <v>0</v>
      </c>
      <c r="U14" s="89">
        <v>0</v>
      </c>
      <c r="V14" s="89">
        <v>0</v>
      </c>
      <c r="W14" s="89">
        <v>0</v>
      </c>
      <c r="X14" s="89">
        <v>0</v>
      </c>
      <c r="Y14" s="89">
        <v>0</v>
      </c>
      <c r="Z14" s="89">
        <v>0</v>
      </c>
      <c r="AA14" s="89">
        <v>0</v>
      </c>
      <c r="AB14" s="89">
        <v>450</v>
      </c>
      <c r="AC14" s="89">
        <v>870</v>
      </c>
      <c r="AD14" s="89">
        <v>870</v>
      </c>
      <c r="AE14" s="89">
        <v>870</v>
      </c>
      <c r="AF14" s="90">
        <v>870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7" t="s">
        <v>8</v>
      </c>
      <c r="B15" s="80">
        <v>870</v>
      </c>
      <c r="C15" s="75">
        <v>870</v>
      </c>
      <c r="D15" s="75">
        <v>870</v>
      </c>
      <c r="E15" s="75">
        <v>870</v>
      </c>
      <c r="F15" s="75">
        <v>870</v>
      </c>
      <c r="G15" s="75">
        <v>870</v>
      </c>
      <c r="H15" s="75">
        <v>870</v>
      </c>
      <c r="I15" s="75">
        <v>0</v>
      </c>
      <c r="J15" s="75">
        <v>0</v>
      </c>
      <c r="K15" s="75">
        <v>0</v>
      </c>
      <c r="L15" s="75">
        <v>0</v>
      </c>
      <c r="M15" s="75">
        <v>0</v>
      </c>
      <c r="N15" s="75">
        <v>0</v>
      </c>
      <c r="O15" s="75">
        <v>0</v>
      </c>
      <c r="P15" s="75">
        <v>0</v>
      </c>
      <c r="Q15" s="75">
        <v>0</v>
      </c>
      <c r="R15" s="75">
        <v>0</v>
      </c>
      <c r="S15" s="75">
        <v>0</v>
      </c>
      <c r="T15" s="75">
        <v>0</v>
      </c>
      <c r="U15" s="75">
        <v>0</v>
      </c>
      <c r="V15" s="75">
        <v>0</v>
      </c>
      <c r="W15" s="75">
        <v>0</v>
      </c>
      <c r="X15" s="75">
        <v>0</v>
      </c>
      <c r="Y15" s="75">
        <v>0</v>
      </c>
      <c r="Z15" s="75">
        <v>0</v>
      </c>
      <c r="AA15" s="75">
        <v>0</v>
      </c>
      <c r="AB15" s="75">
        <v>450</v>
      </c>
      <c r="AC15" s="75">
        <v>870</v>
      </c>
      <c r="AD15" s="75">
        <v>870</v>
      </c>
      <c r="AE15" s="75">
        <v>870</v>
      </c>
      <c r="AF15" s="81">
        <v>870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18" t="s">
        <v>9</v>
      </c>
      <c r="B16" s="76">
        <v>870</v>
      </c>
      <c r="C16" s="75">
        <v>870</v>
      </c>
      <c r="D16" s="75">
        <v>870</v>
      </c>
      <c r="E16" s="75">
        <v>870</v>
      </c>
      <c r="F16" s="75">
        <v>870</v>
      </c>
      <c r="G16" s="75">
        <v>870</v>
      </c>
      <c r="H16" s="75">
        <v>870</v>
      </c>
      <c r="I16" s="75">
        <v>0</v>
      </c>
      <c r="J16" s="75">
        <v>0</v>
      </c>
      <c r="K16" s="75">
        <v>0</v>
      </c>
      <c r="L16" s="75">
        <v>0</v>
      </c>
      <c r="M16" s="75">
        <v>0</v>
      </c>
      <c r="N16" s="75">
        <v>0</v>
      </c>
      <c r="O16" s="75">
        <v>0</v>
      </c>
      <c r="P16" s="75">
        <v>0</v>
      </c>
      <c r="Q16" s="75">
        <v>0</v>
      </c>
      <c r="R16" s="75">
        <v>0</v>
      </c>
      <c r="S16" s="75">
        <v>0</v>
      </c>
      <c r="T16" s="75">
        <v>0</v>
      </c>
      <c r="U16" s="75">
        <v>0</v>
      </c>
      <c r="V16" s="75">
        <v>0</v>
      </c>
      <c r="W16" s="75">
        <v>0</v>
      </c>
      <c r="X16" s="75">
        <v>0</v>
      </c>
      <c r="Y16" s="75">
        <v>0</v>
      </c>
      <c r="Z16" s="75">
        <v>0</v>
      </c>
      <c r="AA16" s="75">
        <v>0</v>
      </c>
      <c r="AB16" s="75">
        <v>450</v>
      </c>
      <c r="AC16" s="75">
        <v>870</v>
      </c>
      <c r="AD16" s="75">
        <v>870</v>
      </c>
      <c r="AE16" s="75">
        <v>870</v>
      </c>
      <c r="AF16" s="81">
        <v>870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18" t="s">
        <v>10</v>
      </c>
      <c r="B17" s="76">
        <v>870</v>
      </c>
      <c r="C17" s="75">
        <v>870</v>
      </c>
      <c r="D17" s="75">
        <v>870</v>
      </c>
      <c r="E17" s="75">
        <v>870</v>
      </c>
      <c r="F17" s="75">
        <v>870</v>
      </c>
      <c r="G17" s="75">
        <v>870</v>
      </c>
      <c r="H17" s="75">
        <v>870</v>
      </c>
      <c r="I17" s="75">
        <v>0</v>
      </c>
      <c r="J17" s="75">
        <v>0</v>
      </c>
      <c r="K17" s="75">
        <v>0</v>
      </c>
      <c r="L17" s="75">
        <v>0</v>
      </c>
      <c r="M17" s="75">
        <v>0</v>
      </c>
      <c r="N17" s="75">
        <v>0</v>
      </c>
      <c r="O17" s="75">
        <v>0</v>
      </c>
      <c r="P17" s="75">
        <v>0</v>
      </c>
      <c r="Q17" s="75">
        <v>0</v>
      </c>
      <c r="R17" s="75">
        <v>0</v>
      </c>
      <c r="S17" s="75">
        <v>0</v>
      </c>
      <c r="T17" s="75">
        <v>0</v>
      </c>
      <c r="U17" s="75">
        <v>0</v>
      </c>
      <c r="V17" s="75">
        <v>0</v>
      </c>
      <c r="W17" s="75">
        <v>0</v>
      </c>
      <c r="X17" s="75">
        <v>0</v>
      </c>
      <c r="Y17" s="75">
        <v>0</v>
      </c>
      <c r="Z17" s="75">
        <v>0</v>
      </c>
      <c r="AA17" s="75">
        <v>0</v>
      </c>
      <c r="AB17" s="75">
        <v>450</v>
      </c>
      <c r="AC17" s="75">
        <v>870</v>
      </c>
      <c r="AD17" s="75">
        <v>870</v>
      </c>
      <c r="AE17" s="75">
        <v>870</v>
      </c>
      <c r="AF17" s="81">
        <v>870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18" t="s">
        <v>11</v>
      </c>
      <c r="B18" s="76">
        <v>870</v>
      </c>
      <c r="C18" s="75">
        <v>870</v>
      </c>
      <c r="D18" s="75">
        <v>870</v>
      </c>
      <c r="E18" s="75">
        <v>870</v>
      </c>
      <c r="F18" s="75">
        <v>870</v>
      </c>
      <c r="G18" s="75">
        <v>870</v>
      </c>
      <c r="H18" s="75">
        <v>870</v>
      </c>
      <c r="I18" s="75">
        <v>0</v>
      </c>
      <c r="J18" s="75">
        <v>0</v>
      </c>
      <c r="K18" s="75">
        <v>0</v>
      </c>
      <c r="L18" s="75">
        <v>0</v>
      </c>
      <c r="M18" s="75">
        <v>0</v>
      </c>
      <c r="N18" s="75">
        <v>0</v>
      </c>
      <c r="O18" s="75">
        <v>0</v>
      </c>
      <c r="P18" s="75">
        <v>0</v>
      </c>
      <c r="Q18" s="75">
        <v>0</v>
      </c>
      <c r="R18" s="75">
        <v>0</v>
      </c>
      <c r="S18" s="75">
        <v>0</v>
      </c>
      <c r="T18" s="75">
        <v>0</v>
      </c>
      <c r="U18" s="75">
        <v>0</v>
      </c>
      <c r="V18" s="75">
        <v>0</v>
      </c>
      <c r="W18" s="75">
        <v>0</v>
      </c>
      <c r="X18" s="75">
        <v>0</v>
      </c>
      <c r="Y18" s="75">
        <v>0</v>
      </c>
      <c r="Z18" s="75">
        <v>0</v>
      </c>
      <c r="AA18" s="75">
        <v>0</v>
      </c>
      <c r="AB18" s="75">
        <v>450</v>
      </c>
      <c r="AC18" s="75">
        <v>870</v>
      </c>
      <c r="AD18" s="75">
        <v>870</v>
      </c>
      <c r="AE18" s="75">
        <v>870</v>
      </c>
      <c r="AF18" s="81">
        <v>870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18" t="s">
        <v>12</v>
      </c>
      <c r="B19" s="76">
        <v>870</v>
      </c>
      <c r="C19" s="75">
        <v>870</v>
      </c>
      <c r="D19" s="75">
        <v>870</v>
      </c>
      <c r="E19" s="75">
        <v>870</v>
      </c>
      <c r="F19" s="75">
        <v>870</v>
      </c>
      <c r="G19" s="75">
        <v>870</v>
      </c>
      <c r="H19" s="75">
        <v>870</v>
      </c>
      <c r="I19" s="75">
        <v>0</v>
      </c>
      <c r="J19" s="75">
        <v>0</v>
      </c>
      <c r="K19" s="75">
        <v>0</v>
      </c>
      <c r="L19" s="75">
        <v>0</v>
      </c>
      <c r="M19" s="75">
        <v>0</v>
      </c>
      <c r="N19" s="75">
        <v>0</v>
      </c>
      <c r="O19" s="75">
        <v>0</v>
      </c>
      <c r="P19" s="75">
        <v>0</v>
      </c>
      <c r="Q19" s="75">
        <v>0</v>
      </c>
      <c r="R19" s="75">
        <v>0</v>
      </c>
      <c r="S19" s="75">
        <v>0</v>
      </c>
      <c r="T19" s="75">
        <v>0</v>
      </c>
      <c r="U19" s="75">
        <v>0</v>
      </c>
      <c r="V19" s="75">
        <v>0</v>
      </c>
      <c r="W19" s="75">
        <v>0</v>
      </c>
      <c r="X19" s="75">
        <v>0</v>
      </c>
      <c r="Y19" s="75">
        <v>0</v>
      </c>
      <c r="Z19" s="75">
        <v>0</v>
      </c>
      <c r="AA19" s="75">
        <v>0</v>
      </c>
      <c r="AB19" s="75">
        <v>450</v>
      </c>
      <c r="AC19" s="75">
        <v>870</v>
      </c>
      <c r="AD19" s="75">
        <v>870</v>
      </c>
      <c r="AE19" s="75">
        <v>870</v>
      </c>
      <c r="AF19" s="81">
        <v>870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18" t="s">
        <v>13</v>
      </c>
      <c r="B20" s="76">
        <v>870</v>
      </c>
      <c r="C20" s="75">
        <v>870</v>
      </c>
      <c r="D20" s="75">
        <v>870</v>
      </c>
      <c r="E20" s="75">
        <v>870</v>
      </c>
      <c r="F20" s="75">
        <v>870</v>
      </c>
      <c r="G20" s="75">
        <v>870</v>
      </c>
      <c r="H20" s="75">
        <v>870</v>
      </c>
      <c r="I20" s="75">
        <v>0</v>
      </c>
      <c r="J20" s="75">
        <v>0</v>
      </c>
      <c r="K20" s="75">
        <v>0</v>
      </c>
      <c r="L20" s="75">
        <v>0</v>
      </c>
      <c r="M20" s="75">
        <v>0</v>
      </c>
      <c r="N20" s="75">
        <v>0</v>
      </c>
      <c r="O20" s="75">
        <v>0</v>
      </c>
      <c r="P20" s="75">
        <v>0</v>
      </c>
      <c r="Q20" s="75">
        <v>0</v>
      </c>
      <c r="R20" s="75">
        <v>0</v>
      </c>
      <c r="S20" s="75">
        <v>0</v>
      </c>
      <c r="T20" s="75">
        <v>0</v>
      </c>
      <c r="U20" s="75">
        <v>0</v>
      </c>
      <c r="V20" s="75">
        <v>0</v>
      </c>
      <c r="W20" s="75">
        <v>0</v>
      </c>
      <c r="X20" s="75">
        <v>0</v>
      </c>
      <c r="Y20" s="75">
        <v>0</v>
      </c>
      <c r="Z20" s="75">
        <v>0</v>
      </c>
      <c r="AA20" s="75">
        <v>0</v>
      </c>
      <c r="AB20" s="75">
        <v>450</v>
      </c>
      <c r="AC20" s="75">
        <v>870</v>
      </c>
      <c r="AD20" s="75">
        <v>870</v>
      </c>
      <c r="AE20" s="75">
        <v>870</v>
      </c>
      <c r="AF20" s="81">
        <v>870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18" t="s">
        <v>14</v>
      </c>
      <c r="B21" s="76">
        <v>870</v>
      </c>
      <c r="C21" s="75">
        <v>870</v>
      </c>
      <c r="D21" s="75">
        <v>870</v>
      </c>
      <c r="E21" s="75">
        <v>870</v>
      </c>
      <c r="F21" s="75">
        <v>870</v>
      </c>
      <c r="G21" s="75">
        <v>870</v>
      </c>
      <c r="H21" s="75">
        <v>870</v>
      </c>
      <c r="I21" s="75">
        <v>0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  <c r="Q21" s="75">
        <v>0</v>
      </c>
      <c r="R21" s="75">
        <v>0</v>
      </c>
      <c r="S21" s="75">
        <v>0</v>
      </c>
      <c r="T21" s="75">
        <v>0</v>
      </c>
      <c r="U21" s="75">
        <v>0</v>
      </c>
      <c r="V21" s="75">
        <v>0</v>
      </c>
      <c r="W21" s="75">
        <v>0</v>
      </c>
      <c r="X21" s="75">
        <v>0</v>
      </c>
      <c r="Y21" s="75">
        <v>0</v>
      </c>
      <c r="Z21" s="75">
        <v>0</v>
      </c>
      <c r="AA21" s="75">
        <v>0</v>
      </c>
      <c r="AB21" s="75">
        <v>450</v>
      </c>
      <c r="AC21" s="75">
        <v>870</v>
      </c>
      <c r="AD21" s="75">
        <v>870</v>
      </c>
      <c r="AE21" s="75">
        <v>870</v>
      </c>
      <c r="AF21" s="82">
        <v>870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6" t="s">
        <v>15</v>
      </c>
      <c r="B22" s="91">
        <v>870</v>
      </c>
      <c r="C22" s="79">
        <v>870</v>
      </c>
      <c r="D22" s="79">
        <v>870</v>
      </c>
      <c r="E22" s="79">
        <v>870</v>
      </c>
      <c r="F22" s="79">
        <v>870</v>
      </c>
      <c r="G22" s="79">
        <v>870</v>
      </c>
      <c r="H22" s="79">
        <v>870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0</v>
      </c>
      <c r="Q22" s="79">
        <v>0</v>
      </c>
      <c r="R22" s="79">
        <v>0</v>
      </c>
      <c r="S22" s="79">
        <v>0</v>
      </c>
      <c r="T22" s="79">
        <v>0</v>
      </c>
      <c r="U22" s="79">
        <v>0</v>
      </c>
      <c r="V22" s="79">
        <v>0</v>
      </c>
      <c r="W22" s="79">
        <v>0</v>
      </c>
      <c r="X22" s="79">
        <v>0</v>
      </c>
      <c r="Y22" s="79">
        <v>0</v>
      </c>
      <c r="Z22" s="79">
        <v>0</v>
      </c>
      <c r="AA22" s="79">
        <v>0</v>
      </c>
      <c r="AB22" s="79">
        <v>450</v>
      </c>
      <c r="AC22" s="79">
        <v>870</v>
      </c>
      <c r="AD22" s="79">
        <v>870</v>
      </c>
      <c r="AE22" s="79">
        <v>870</v>
      </c>
      <c r="AF22" s="83">
        <v>870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7" t="s">
        <v>16</v>
      </c>
      <c r="B23" s="42">
        <v>850</v>
      </c>
      <c r="C23" s="49">
        <v>850</v>
      </c>
      <c r="D23" s="49">
        <v>870</v>
      </c>
      <c r="E23" s="49">
        <v>850</v>
      </c>
      <c r="F23" s="49">
        <v>850</v>
      </c>
      <c r="G23" s="49">
        <v>850</v>
      </c>
      <c r="H23" s="49">
        <v>850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  <c r="Z23" s="49">
        <v>0</v>
      </c>
      <c r="AA23" s="49">
        <v>0</v>
      </c>
      <c r="AB23" s="49">
        <v>450</v>
      </c>
      <c r="AC23" s="49">
        <v>850</v>
      </c>
      <c r="AD23" s="49">
        <v>850</v>
      </c>
      <c r="AE23" s="49">
        <v>850</v>
      </c>
      <c r="AF23" s="50">
        <v>870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18" t="s">
        <v>17</v>
      </c>
      <c r="B24" s="47">
        <v>850</v>
      </c>
      <c r="C24" s="57">
        <v>850</v>
      </c>
      <c r="D24" s="57">
        <v>870</v>
      </c>
      <c r="E24" s="57">
        <v>850</v>
      </c>
      <c r="F24" s="57">
        <v>850</v>
      </c>
      <c r="G24" s="57">
        <v>850</v>
      </c>
      <c r="H24" s="57">
        <v>850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0</v>
      </c>
      <c r="U24" s="57">
        <v>0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7">
        <v>450</v>
      </c>
      <c r="AC24" s="57">
        <v>850</v>
      </c>
      <c r="AD24" s="57">
        <v>850</v>
      </c>
      <c r="AE24" s="57">
        <v>850</v>
      </c>
      <c r="AF24" s="59">
        <v>870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18" t="s">
        <v>18</v>
      </c>
      <c r="B25" s="47">
        <v>850</v>
      </c>
      <c r="C25" s="57">
        <v>850</v>
      </c>
      <c r="D25" s="57">
        <v>870</v>
      </c>
      <c r="E25" s="57">
        <v>850</v>
      </c>
      <c r="F25" s="57">
        <v>850</v>
      </c>
      <c r="G25" s="57">
        <v>850</v>
      </c>
      <c r="H25" s="57">
        <v>850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7">
        <v>0</v>
      </c>
      <c r="S25" s="57">
        <v>0</v>
      </c>
      <c r="T25" s="57">
        <v>0</v>
      </c>
      <c r="U25" s="57">
        <v>0</v>
      </c>
      <c r="V25" s="57">
        <v>0</v>
      </c>
      <c r="W25" s="57">
        <v>0</v>
      </c>
      <c r="X25" s="57">
        <v>0</v>
      </c>
      <c r="Y25" s="57">
        <v>0</v>
      </c>
      <c r="Z25" s="57">
        <v>0</v>
      </c>
      <c r="AA25" s="57">
        <v>0</v>
      </c>
      <c r="AB25" s="57">
        <v>450</v>
      </c>
      <c r="AC25" s="57">
        <v>850</v>
      </c>
      <c r="AD25" s="57">
        <v>850</v>
      </c>
      <c r="AE25" s="57">
        <v>850</v>
      </c>
      <c r="AF25" s="59">
        <v>870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18" t="s">
        <v>19</v>
      </c>
      <c r="B26" s="47">
        <v>850</v>
      </c>
      <c r="C26" s="57">
        <v>850</v>
      </c>
      <c r="D26" s="57">
        <v>870</v>
      </c>
      <c r="E26" s="57">
        <v>850</v>
      </c>
      <c r="F26" s="57">
        <v>850</v>
      </c>
      <c r="G26" s="57">
        <v>850</v>
      </c>
      <c r="H26" s="57">
        <v>850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  <c r="T26" s="57">
        <v>0</v>
      </c>
      <c r="U26" s="57">
        <v>0</v>
      </c>
      <c r="V26" s="57">
        <v>0</v>
      </c>
      <c r="W26" s="57">
        <v>0</v>
      </c>
      <c r="X26" s="57">
        <v>0</v>
      </c>
      <c r="Y26" s="57">
        <v>0</v>
      </c>
      <c r="Z26" s="57">
        <v>0</v>
      </c>
      <c r="AA26" s="57">
        <v>0</v>
      </c>
      <c r="AB26" s="57">
        <v>450</v>
      </c>
      <c r="AC26" s="57">
        <v>850</v>
      </c>
      <c r="AD26" s="57">
        <v>850</v>
      </c>
      <c r="AE26" s="57">
        <v>850</v>
      </c>
      <c r="AF26" s="59">
        <v>870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18" t="s">
        <v>20</v>
      </c>
      <c r="B27" s="47">
        <v>850</v>
      </c>
      <c r="C27" s="57">
        <v>850</v>
      </c>
      <c r="D27" s="57">
        <v>870</v>
      </c>
      <c r="E27" s="57">
        <v>850</v>
      </c>
      <c r="F27" s="57">
        <v>850</v>
      </c>
      <c r="G27" s="57">
        <v>850</v>
      </c>
      <c r="H27" s="57">
        <v>850</v>
      </c>
      <c r="I27" s="57">
        <v>0</v>
      </c>
      <c r="J27" s="57">
        <v>0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0</v>
      </c>
      <c r="Q27" s="57">
        <v>0</v>
      </c>
      <c r="R27" s="57">
        <v>0</v>
      </c>
      <c r="S27" s="57">
        <v>0</v>
      </c>
      <c r="T27" s="57">
        <v>0</v>
      </c>
      <c r="U27" s="57">
        <v>0</v>
      </c>
      <c r="V27" s="57">
        <v>0</v>
      </c>
      <c r="W27" s="57">
        <v>0</v>
      </c>
      <c r="X27" s="57">
        <v>0</v>
      </c>
      <c r="Y27" s="57">
        <v>0</v>
      </c>
      <c r="Z27" s="57">
        <v>0</v>
      </c>
      <c r="AA27" s="57">
        <v>0</v>
      </c>
      <c r="AB27" s="57">
        <v>450</v>
      </c>
      <c r="AC27" s="57">
        <v>850</v>
      </c>
      <c r="AD27" s="57">
        <v>850</v>
      </c>
      <c r="AE27" s="57">
        <v>850</v>
      </c>
      <c r="AF27" s="59">
        <v>870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18" t="s">
        <v>21</v>
      </c>
      <c r="B28" s="47">
        <v>850</v>
      </c>
      <c r="C28" s="57">
        <v>850</v>
      </c>
      <c r="D28" s="57">
        <v>870</v>
      </c>
      <c r="E28" s="57">
        <v>850</v>
      </c>
      <c r="F28" s="57">
        <v>850</v>
      </c>
      <c r="G28" s="57">
        <v>850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0</v>
      </c>
      <c r="N28" s="57">
        <v>0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</v>
      </c>
      <c r="U28" s="57">
        <v>0</v>
      </c>
      <c r="V28" s="57">
        <v>0</v>
      </c>
      <c r="W28" s="57">
        <v>0</v>
      </c>
      <c r="X28" s="57">
        <v>0</v>
      </c>
      <c r="Y28" s="57">
        <v>0</v>
      </c>
      <c r="Z28" s="57">
        <v>0</v>
      </c>
      <c r="AA28" s="57">
        <v>0</v>
      </c>
      <c r="AB28" s="57">
        <v>450</v>
      </c>
      <c r="AC28" s="57">
        <v>850</v>
      </c>
      <c r="AD28" s="57">
        <v>850</v>
      </c>
      <c r="AE28" s="57">
        <v>850</v>
      </c>
      <c r="AF28" s="59">
        <v>870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18" t="s">
        <v>22</v>
      </c>
      <c r="B29" s="47">
        <v>850</v>
      </c>
      <c r="C29" s="57">
        <v>850</v>
      </c>
      <c r="D29" s="57">
        <v>870</v>
      </c>
      <c r="E29" s="57">
        <v>850</v>
      </c>
      <c r="F29" s="57">
        <v>850</v>
      </c>
      <c r="G29" s="57">
        <v>850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57">
        <v>0</v>
      </c>
      <c r="T29" s="57">
        <v>0</v>
      </c>
      <c r="U29" s="57">
        <v>0</v>
      </c>
      <c r="V29" s="57">
        <v>0</v>
      </c>
      <c r="W29" s="57">
        <v>0</v>
      </c>
      <c r="X29" s="57">
        <v>0</v>
      </c>
      <c r="Y29" s="57">
        <v>0</v>
      </c>
      <c r="Z29" s="57">
        <v>0</v>
      </c>
      <c r="AA29" s="57">
        <v>0</v>
      </c>
      <c r="AB29" s="57">
        <v>850</v>
      </c>
      <c r="AC29" s="57">
        <v>850</v>
      </c>
      <c r="AD29" s="57">
        <v>850</v>
      </c>
      <c r="AE29" s="57">
        <v>850</v>
      </c>
      <c r="AF29" s="59">
        <v>870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6" t="s">
        <v>23</v>
      </c>
      <c r="B30" s="48">
        <v>850</v>
      </c>
      <c r="C30" s="58">
        <v>850</v>
      </c>
      <c r="D30" s="58">
        <v>870</v>
      </c>
      <c r="E30" s="58">
        <v>850</v>
      </c>
      <c r="F30" s="58">
        <v>850</v>
      </c>
      <c r="G30" s="58">
        <v>850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58">
        <v>0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850</v>
      </c>
      <c r="AC30" s="58">
        <v>850</v>
      </c>
      <c r="AD30" s="58">
        <v>850</v>
      </c>
      <c r="AE30" s="58">
        <v>850</v>
      </c>
      <c r="AF30" s="60">
        <v>870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7" t="s">
        <v>24</v>
      </c>
      <c r="B31" s="42">
        <v>850</v>
      </c>
      <c r="C31" s="49">
        <v>850</v>
      </c>
      <c r="D31" s="49">
        <v>870</v>
      </c>
      <c r="E31" s="49">
        <v>850</v>
      </c>
      <c r="F31" s="49">
        <v>850</v>
      </c>
      <c r="G31" s="49">
        <v>850</v>
      </c>
      <c r="H31" s="49">
        <v>0</v>
      </c>
      <c r="I31" s="49">
        <v>0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  <c r="Z31" s="49">
        <v>0</v>
      </c>
      <c r="AA31" s="49">
        <v>0</v>
      </c>
      <c r="AB31" s="49">
        <v>850</v>
      </c>
      <c r="AC31" s="49">
        <v>850</v>
      </c>
      <c r="AD31" s="49">
        <v>850</v>
      </c>
      <c r="AE31" s="49">
        <v>850</v>
      </c>
      <c r="AF31" s="50">
        <v>870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18" t="s">
        <v>25</v>
      </c>
      <c r="B32" s="47">
        <v>850</v>
      </c>
      <c r="C32" s="57">
        <v>850</v>
      </c>
      <c r="D32" s="57">
        <v>870</v>
      </c>
      <c r="E32" s="57">
        <v>850</v>
      </c>
      <c r="F32" s="57">
        <v>850</v>
      </c>
      <c r="G32" s="57">
        <v>850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57">
        <v>0</v>
      </c>
      <c r="N32" s="57">
        <v>0</v>
      </c>
      <c r="O32" s="57">
        <v>0</v>
      </c>
      <c r="P32" s="57">
        <v>0</v>
      </c>
      <c r="Q32" s="57">
        <v>0</v>
      </c>
      <c r="R32" s="57">
        <v>0</v>
      </c>
      <c r="S32" s="57">
        <v>0</v>
      </c>
      <c r="T32" s="57">
        <v>0</v>
      </c>
      <c r="U32" s="57">
        <v>0</v>
      </c>
      <c r="V32" s="57">
        <v>0</v>
      </c>
      <c r="W32" s="57">
        <v>0</v>
      </c>
      <c r="X32" s="57">
        <v>0</v>
      </c>
      <c r="Y32" s="57">
        <v>0</v>
      </c>
      <c r="Z32" s="57">
        <v>0</v>
      </c>
      <c r="AA32" s="57">
        <v>0</v>
      </c>
      <c r="AB32" s="57">
        <v>850</v>
      </c>
      <c r="AC32" s="57">
        <v>850</v>
      </c>
      <c r="AD32" s="57">
        <v>850</v>
      </c>
      <c r="AE32" s="57">
        <v>850</v>
      </c>
      <c r="AF32" s="59">
        <v>870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18" t="s">
        <v>26</v>
      </c>
      <c r="B33" s="47">
        <v>850</v>
      </c>
      <c r="C33" s="57">
        <v>850</v>
      </c>
      <c r="D33" s="57">
        <v>870</v>
      </c>
      <c r="E33" s="57">
        <v>850</v>
      </c>
      <c r="F33" s="57">
        <v>850</v>
      </c>
      <c r="G33" s="57">
        <v>850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7">
        <v>850</v>
      </c>
      <c r="AC33" s="57">
        <v>850</v>
      </c>
      <c r="AD33" s="57">
        <v>850</v>
      </c>
      <c r="AE33" s="57">
        <v>850</v>
      </c>
      <c r="AF33" s="59">
        <v>870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18" t="s">
        <v>27</v>
      </c>
      <c r="B34" s="47">
        <v>850</v>
      </c>
      <c r="C34" s="57">
        <v>850</v>
      </c>
      <c r="D34" s="57">
        <v>870</v>
      </c>
      <c r="E34" s="57">
        <v>850</v>
      </c>
      <c r="F34" s="57">
        <v>850</v>
      </c>
      <c r="G34" s="57">
        <v>850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  <c r="T34" s="57">
        <v>0</v>
      </c>
      <c r="U34" s="57">
        <v>0</v>
      </c>
      <c r="V34" s="57">
        <v>0</v>
      </c>
      <c r="W34" s="57">
        <v>0</v>
      </c>
      <c r="X34" s="57">
        <v>0</v>
      </c>
      <c r="Y34" s="57">
        <v>0</v>
      </c>
      <c r="Z34" s="57">
        <v>0</v>
      </c>
      <c r="AA34" s="57">
        <v>0</v>
      </c>
      <c r="AB34" s="57">
        <v>850</v>
      </c>
      <c r="AC34" s="57">
        <v>850</v>
      </c>
      <c r="AD34" s="57">
        <v>850</v>
      </c>
      <c r="AE34" s="57">
        <v>850</v>
      </c>
      <c r="AF34" s="59">
        <v>870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18" t="s">
        <v>28</v>
      </c>
      <c r="B35" s="47">
        <v>850</v>
      </c>
      <c r="C35" s="57">
        <v>850</v>
      </c>
      <c r="D35" s="57">
        <v>870</v>
      </c>
      <c r="E35" s="57">
        <v>850</v>
      </c>
      <c r="F35" s="57">
        <v>850</v>
      </c>
      <c r="G35" s="57">
        <v>850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57">
        <v>0</v>
      </c>
      <c r="U35" s="57">
        <v>0</v>
      </c>
      <c r="V35" s="57">
        <v>0</v>
      </c>
      <c r="W35" s="57">
        <v>0</v>
      </c>
      <c r="X35" s="57">
        <v>0</v>
      </c>
      <c r="Y35" s="57">
        <v>0</v>
      </c>
      <c r="Z35" s="57">
        <v>0</v>
      </c>
      <c r="AA35" s="57">
        <v>0</v>
      </c>
      <c r="AB35" s="57">
        <v>850</v>
      </c>
      <c r="AC35" s="57">
        <v>850</v>
      </c>
      <c r="AD35" s="57">
        <v>850</v>
      </c>
      <c r="AE35" s="57">
        <v>850</v>
      </c>
      <c r="AF35" s="59">
        <v>870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18" t="s">
        <v>29</v>
      </c>
      <c r="B36" s="47">
        <v>850</v>
      </c>
      <c r="C36" s="57">
        <v>850</v>
      </c>
      <c r="D36" s="57">
        <v>870</v>
      </c>
      <c r="E36" s="57">
        <v>850</v>
      </c>
      <c r="F36" s="57">
        <v>850</v>
      </c>
      <c r="G36" s="57">
        <v>850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57">
        <v>850</v>
      </c>
      <c r="AC36" s="57">
        <v>850</v>
      </c>
      <c r="AD36" s="57">
        <v>850</v>
      </c>
      <c r="AE36" s="57">
        <v>850</v>
      </c>
      <c r="AF36" s="59">
        <v>870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18" t="s">
        <v>30</v>
      </c>
      <c r="B37" s="47">
        <v>850</v>
      </c>
      <c r="C37" s="57">
        <v>850</v>
      </c>
      <c r="D37" s="57">
        <v>870</v>
      </c>
      <c r="E37" s="57">
        <v>850</v>
      </c>
      <c r="F37" s="57">
        <v>850</v>
      </c>
      <c r="G37" s="57">
        <v>850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57">
        <v>0</v>
      </c>
      <c r="U37" s="57">
        <v>0</v>
      </c>
      <c r="V37" s="57">
        <v>0</v>
      </c>
      <c r="W37" s="57">
        <v>0</v>
      </c>
      <c r="X37" s="57">
        <v>0</v>
      </c>
      <c r="Y37" s="57">
        <v>0</v>
      </c>
      <c r="Z37" s="57">
        <v>0</v>
      </c>
      <c r="AA37" s="57">
        <v>300</v>
      </c>
      <c r="AB37" s="57">
        <v>850</v>
      </c>
      <c r="AC37" s="57">
        <v>850</v>
      </c>
      <c r="AD37" s="57">
        <v>850</v>
      </c>
      <c r="AE37" s="57">
        <v>850</v>
      </c>
      <c r="AF37" s="59">
        <v>870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6" t="s">
        <v>31</v>
      </c>
      <c r="B38" s="48">
        <v>850</v>
      </c>
      <c r="C38" s="58">
        <v>850</v>
      </c>
      <c r="D38" s="58">
        <v>870</v>
      </c>
      <c r="E38" s="58">
        <v>850</v>
      </c>
      <c r="F38" s="58">
        <v>850</v>
      </c>
      <c r="G38" s="58">
        <v>850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58">
        <v>0</v>
      </c>
      <c r="R38" s="58">
        <v>0</v>
      </c>
      <c r="S38" s="58">
        <v>0</v>
      </c>
      <c r="T38" s="58">
        <v>0</v>
      </c>
      <c r="U38" s="58">
        <v>0</v>
      </c>
      <c r="V38" s="58">
        <v>0</v>
      </c>
      <c r="W38" s="58">
        <v>0</v>
      </c>
      <c r="X38" s="58">
        <v>0</v>
      </c>
      <c r="Y38" s="58">
        <v>0</v>
      </c>
      <c r="Z38" s="58">
        <v>0</v>
      </c>
      <c r="AA38" s="58">
        <v>450</v>
      </c>
      <c r="AB38" s="58">
        <v>850</v>
      </c>
      <c r="AC38" s="58">
        <v>850</v>
      </c>
      <c r="AD38" s="58">
        <v>850</v>
      </c>
      <c r="AE38" s="58">
        <v>850</v>
      </c>
      <c r="AF38" s="60">
        <v>870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7" t="s">
        <v>32</v>
      </c>
      <c r="B39" s="43">
        <v>850</v>
      </c>
      <c r="C39" s="51">
        <v>850</v>
      </c>
      <c r="D39" s="51">
        <v>870</v>
      </c>
      <c r="E39" s="51">
        <v>850</v>
      </c>
      <c r="F39" s="51">
        <v>850</v>
      </c>
      <c r="G39" s="51">
        <v>850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450</v>
      </c>
      <c r="AB39" s="51">
        <v>850</v>
      </c>
      <c r="AC39" s="51">
        <v>850</v>
      </c>
      <c r="AD39" s="51">
        <v>850</v>
      </c>
      <c r="AE39" s="51">
        <v>850</v>
      </c>
      <c r="AF39" s="52">
        <v>870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18" t="s">
        <v>33</v>
      </c>
      <c r="B40" s="47">
        <v>850</v>
      </c>
      <c r="C40" s="57">
        <v>850</v>
      </c>
      <c r="D40" s="57">
        <v>870</v>
      </c>
      <c r="E40" s="57">
        <v>850</v>
      </c>
      <c r="F40" s="57">
        <v>850</v>
      </c>
      <c r="G40" s="57">
        <v>850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57">
        <v>0</v>
      </c>
      <c r="U40" s="57">
        <v>0</v>
      </c>
      <c r="V40" s="57">
        <v>0</v>
      </c>
      <c r="W40" s="57">
        <v>0</v>
      </c>
      <c r="X40" s="57">
        <v>0</v>
      </c>
      <c r="Y40" s="57">
        <v>0</v>
      </c>
      <c r="Z40" s="57">
        <v>0</v>
      </c>
      <c r="AA40" s="57">
        <v>450</v>
      </c>
      <c r="AB40" s="57">
        <v>850</v>
      </c>
      <c r="AC40" s="57">
        <v>850</v>
      </c>
      <c r="AD40" s="57">
        <v>850</v>
      </c>
      <c r="AE40" s="57">
        <v>850</v>
      </c>
      <c r="AF40" s="59">
        <v>870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18" t="s">
        <v>34</v>
      </c>
      <c r="B41" s="47">
        <v>850</v>
      </c>
      <c r="C41" s="57">
        <v>850</v>
      </c>
      <c r="D41" s="57">
        <v>870</v>
      </c>
      <c r="E41" s="57">
        <v>850</v>
      </c>
      <c r="F41" s="57">
        <v>850</v>
      </c>
      <c r="G41" s="57">
        <v>850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57">
        <v>0</v>
      </c>
      <c r="V41" s="57">
        <v>0</v>
      </c>
      <c r="W41" s="57">
        <v>0</v>
      </c>
      <c r="X41" s="57">
        <v>0</v>
      </c>
      <c r="Y41" s="57">
        <v>0</v>
      </c>
      <c r="Z41" s="57">
        <v>0</v>
      </c>
      <c r="AA41" s="57">
        <v>450</v>
      </c>
      <c r="AB41" s="57">
        <v>850</v>
      </c>
      <c r="AC41" s="57">
        <v>850</v>
      </c>
      <c r="AD41" s="57">
        <v>850</v>
      </c>
      <c r="AE41" s="57">
        <v>850</v>
      </c>
      <c r="AF41" s="59">
        <v>870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18" t="s">
        <v>35</v>
      </c>
      <c r="B42" s="47">
        <v>850</v>
      </c>
      <c r="C42" s="57">
        <v>850</v>
      </c>
      <c r="D42" s="57">
        <v>870</v>
      </c>
      <c r="E42" s="57">
        <v>850</v>
      </c>
      <c r="F42" s="57">
        <v>850</v>
      </c>
      <c r="G42" s="57">
        <v>850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57">
        <v>0</v>
      </c>
      <c r="N42" s="57">
        <v>0</v>
      </c>
      <c r="O42" s="57">
        <v>0</v>
      </c>
      <c r="P42" s="57">
        <v>0</v>
      </c>
      <c r="Q42" s="57">
        <v>0</v>
      </c>
      <c r="R42" s="57">
        <v>0</v>
      </c>
      <c r="S42" s="57">
        <v>0</v>
      </c>
      <c r="T42" s="57">
        <v>0</v>
      </c>
      <c r="U42" s="57">
        <v>0</v>
      </c>
      <c r="V42" s="57">
        <v>0</v>
      </c>
      <c r="W42" s="57">
        <v>0</v>
      </c>
      <c r="X42" s="57">
        <v>0</v>
      </c>
      <c r="Y42" s="57">
        <v>0</v>
      </c>
      <c r="Z42" s="57">
        <v>0</v>
      </c>
      <c r="AA42" s="57">
        <v>450</v>
      </c>
      <c r="AB42" s="57">
        <v>850</v>
      </c>
      <c r="AC42" s="57">
        <v>850</v>
      </c>
      <c r="AD42" s="57">
        <v>850</v>
      </c>
      <c r="AE42" s="57">
        <v>850</v>
      </c>
      <c r="AF42" s="59">
        <v>870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18" t="s">
        <v>36</v>
      </c>
      <c r="B43" s="47">
        <v>850</v>
      </c>
      <c r="C43" s="57">
        <v>850</v>
      </c>
      <c r="D43" s="57">
        <v>870</v>
      </c>
      <c r="E43" s="57">
        <v>850</v>
      </c>
      <c r="F43" s="57">
        <v>850</v>
      </c>
      <c r="G43" s="57">
        <v>850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57">
        <v>0</v>
      </c>
      <c r="T43" s="57">
        <v>0</v>
      </c>
      <c r="U43" s="57">
        <v>0</v>
      </c>
      <c r="V43" s="57">
        <v>0</v>
      </c>
      <c r="W43" s="57">
        <v>0</v>
      </c>
      <c r="X43" s="57">
        <v>0</v>
      </c>
      <c r="Y43" s="57">
        <v>0</v>
      </c>
      <c r="Z43" s="57">
        <v>0</v>
      </c>
      <c r="AA43" s="57">
        <v>450</v>
      </c>
      <c r="AB43" s="57">
        <v>850</v>
      </c>
      <c r="AC43" s="57">
        <v>850</v>
      </c>
      <c r="AD43" s="57">
        <v>850</v>
      </c>
      <c r="AE43" s="57">
        <v>850</v>
      </c>
      <c r="AF43" s="59">
        <v>870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18" t="s">
        <v>37</v>
      </c>
      <c r="B44" s="47">
        <v>850</v>
      </c>
      <c r="C44" s="57">
        <v>850</v>
      </c>
      <c r="D44" s="57">
        <v>870</v>
      </c>
      <c r="E44" s="57">
        <v>850</v>
      </c>
      <c r="F44" s="57">
        <v>850</v>
      </c>
      <c r="G44" s="57">
        <v>850</v>
      </c>
      <c r="H44" s="57">
        <v>0</v>
      </c>
      <c r="I44" s="57">
        <v>0</v>
      </c>
      <c r="J44" s="57">
        <v>0</v>
      </c>
      <c r="K44" s="57">
        <v>0</v>
      </c>
      <c r="L44" s="57">
        <v>0</v>
      </c>
      <c r="M44" s="57">
        <v>0</v>
      </c>
      <c r="N44" s="57">
        <v>0</v>
      </c>
      <c r="O44" s="57">
        <v>0</v>
      </c>
      <c r="P44" s="57">
        <v>0</v>
      </c>
      <c r="Q44" s="57">
        <v>0</v>
      </c>
      <c r="R44" s="57">
        <v>0</v>
      </c>
      <c r="S44" s="57">
        <v>0</v>
      </c>
      <c r="T44" s="57">
        <v>0</v>
      </c>
      <c r="U44" s="57">
        <v>0</v>
      </c>
      <c r="V44" s="57">
        <v>0</v>
      </c>
      <c r="W44" s="57">
        <v>0</v>
      </c>
      <c r="X44" s="57">
        <v>0</v>
      </c>
      <c r="Y44" s="57">
        <v>0</v>
      </c>
      <c r="Z44" s="57">
        <v>0</v>
      </c>
      <c r="AA44" s="57">
        <v>450</v>
      </c>
      <c r="AB44" s="57">
        <v>850</v>
      </c>
      <c r="AC44" s="57">
        <v>850</v>
      </c>
      <c r="AD44" s="57">
        <v>850</v>
      </c>
      <c r="AE44" s="57">
        <v>850</v>
      </c>
      <c r="AF44" s="59">
        <v>870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18" t="s">
        <v>38</v>
      </c>
      <c r="B45" s="47">
        <v>850</v>
      </c>
      <c r="C45" s="57">
        <v>850</v>
      </c>
      <c r="D45" s="57">
        <v>870</v>
      </c>
      <c r="E45" s="57">
        <v>850</v>
      </c>
      <c r="F45" s="57">
        <v>850</v>
      </c>
      <c r="G45" s="57">
        <v>850</v>
      </c>
      <c r="H45" s="57">
        <v>0</v>
      </c>
      <c r="I45" s="57">
        <v>0</v>
      </c>
      <c r="J45" s="57">
        <v>0</v>
      </c>
      <c r="K45" s="57">
        <v>0</v>
      </c>
      <c r="L45" s="57">
        <v>0</v>
      </c>
      <c r="M45" s="57">
        <v>0</v>
      </c>
      <c r="N45" s="57">
        <v>0</v>
      </c>
      <c r="O45" s="57">
        <v>0</v>
      </c>
      <c r="P45" s="57">
        <v>0</v>
      </c>
      <c r="Q45" s="57">
        <v>0</v>
      </c>
      <c r="R45" s="57">
        <v>0</v>
      </c>
      <c r="S45" s="57">
        <v>0</v>
      </c>
      <c r="T45" s="57">
        <v>0</v>
      </c>
      <c r="U45" s="57">
        <v>0</v>
      </c>
      <c r="V45" s="57">
        <v>0</v>
      </c>
      <c r="W45" s="57">
        <v>0</v>
      </c>
      <c r="X45" s="57">
        <v>0</v>
      </c>
      <c r="Y45" s="57">
        <v>0</v>
      </c>
      <c r="Z45" s="57">
        <v>0</v>
      </c>
      <c r="AA45" s="57">
        <v>450</v>
      </c>
      <c r="AB45" s="57">
        <v>850</v>
      </c>
      <c r="AC45" s="57">
        <v>850</v>
      </c>
      <c r="AD45" s="57">
        <v>850</v>
      </c>
      <c r="AE45" s="57">
        <v>850</v>
      </c>
      <c r="AF45" s="59">
        <v>870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18" t="s">
        <v>39</v>
      </c>
      <c r="B46" s="47">
        <v>850</v>
      </c>
      <c r="C46" s="57">
        <v>850</v>
      </c>
      <c r="D46" s="57">
        <v>870</v>
      </c>
      <c r="E46" s="57">
        <v>850</v>
      </c>
      <c r="F46" s="57">
        <v>850</v>
      </c>
      <c r="G46" s="57">
        <v>850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57">
        <v>0</v>
      </c>
      <c r="T46" s="57">
        <v>0</v>
      </c>
      <c r="U46" s="57">
        <v>0</v>
      </c>
      <c r="V46" s="57">
        <v>0</v>
      </c>
      <c r="W46" s="57">
        <v>0</v>
      </c>
      <c r="X46" s="57">
        <v>0</v>
      </c>
      <c r="Y46" s="57">
        <v>0</v>
      </c>
      <c r="Z46" s="57">
        <v>0</v>
      </c>
      <c r="AA46" s="57">
        <v>450</v>
      </c>
      <c r="AB46" s="57">
        <v>850</v>
      </c>
      <c r="AC46" s="57">
        <v>850</v>
      </c>
      <c r="AD46" s="57">
        <v>850</v>
      </c>
      <c r="AE46" s="57">
        <v>850</v>
      </c>
      <c r="AF46" s="59">
        <v>870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18" t="s">
        <v>40</v>
      </c>
      <c r="B47" s="47">
        <v>850</v>
      </c>
      <c r="C47" s="57">
        <v>850</v>
      </c>
      <c r="D47" s="57">
        <v>870</v>
      </c>
      <c r="E47" s="57">
        <v>850</v>
      </c>
      <c r="F47" s="57">
        <v>850</v>
      </c>
      <c r="G47" s="57">
        <v>850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57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57">
        <v>0</v>
      </c>
      <c r="T47" s="57">
        <v>0</v>
      </c>
      <c r="U47" s="57">
        <v>0</v>
      </c>
      <c r="V47" s="57">
        <v>0</v>
      </c>
      <c r="W47" s="57">
        <v>0</v>
      </c>
      <c r="X47" s="57">
        <v>0</v>
      </c>
      <c r="Y47" s="57">
        <v>0</v>
      </c>
      <c r="Z47" s="57">
        <v>0</v>
      </c>
      <c r="AA47" s="57">
        <v>450</v>
      </c>
      <c r="AB47" s="57">
        <v>850</v>
      </c>
      <c r="AC47" s="57">
        <v>850</v>
      </c>
      <c r="AD47" s="57">
        <v>850</v>
      </c>
      <c r="AE47" s="57">
        <v>850</v>
      </c>
      <c r="AF47" s="59">
        <v>870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18" t="s">
        <v>41</v>
      </c>
      <c r="B48" s="47">
        <v>850</v>
      </c>
      <c r="C48" s="57">
        <v>850</v>
      </c>
      <c r="D48" s="57">
        <v>870</v>
      </c>
      <c r="E48" s="57">
        <v>850</v>
      </c>
      <c r="F48" s="57">
        <v>850</v>
      </c>
      <c r="G48" s="57">
        <v>850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7">
        <v>0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57">
        <v>0</v>
      </c>
      <c r="T48" s="57">
        <v>0</v>
      </c>
      <c r="U48" s="57">
        <v>0</v>
      </c>
      <c r="V48" s="57">
        <v>0</v>
      </c>
      <c r="W48" s="57">
        <v>0</v>
      </c>
      <c r="X48" s="57">
        <v>0</v>
      </c>
      <c r="Y48" s="57">
        <v>0</v>
      </c>
      <c r="Z48" s="57">
        <v>0</v>
      </c>
      <c r="AA48" s="57">
        <v>450</v>
      </c>
      <c r="AB48" s="57">
        <v>850</v>
      </c>
      <c r="AC48" s="57">
        <v>850</v>
      </c>
      <c r="AD48" s="57">
        <v>850</v>
      </c>
      <c r="AE48" s="57">
        <v>850</v>
      </c>
      <c r="AF48" s="59">
        <v>870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18" t="s">
        <v>42</v>
      </c>
      <c r="B49" s="47">
        <v>850</v>
      </c>
      <c r="C49" s="57">
        <v>850</v>
      </c>
      <c r="D49" s="57">
        <v>870</v>
      </c>
      <c r="E49" s="57">
        <v>850</v>
      </c>
      <c r="F49" s="57">
        <v>850</v>
      </c>
      <c r="G49" s="57">
        <v>850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57">
        <v>0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  <c r="T49" s="57">
        <v>0</v>
      </c>
      <c r="U49" s="57">
        <v>0</v>
      </c>
      <c r="V49" s="57">
        <v>0</v>
      </c>
      <c r="W49" s="57">
        <v>0</v>
      </c>
      <c r="X49" s="57">
        <v>0</v>
      </c>
      <c r="Y49" s="57">
        <v>0</v>
      </c>
      <c r="Z49" s="57">
        <v>0</v>
      </c>
      <c r="AA49" s="57">
        <v>450</v>
      </c>
      <c r="AB49" s="57">
        <v>850</v>
      </c>
      <c r="AC49" s="57">
        <v>850</v>
      </c>
      <c r="AD49" s="57">
        <v>850</v>
      </c>
      <c r="AE49" s="57">
        <v>850</v>
      </c>
      <c r="AF49" s="59">
        <v>870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6" t="s">
        <v>43</v>
      </c>
      <c r="B50" s="47">
        <v>850</v>
      </c>
      <c r="C50" s="57">
        <v>850</v>
      </c>
      <c r="D50" s="57">
        <v>870</v>
      </c>
      <c r="E50" s="57">
        <v>850</v>
      </c>
      <c r="F50" s="57">
        <v>850</v>
      </c>
      <c r="G50" s="57">
        <v>850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57">
        <v>0</v>
      </c>
      <c r="T50" s="57">
        <v>0</v>
      </c>
      <c r="U50" s="57">
        <v>0</v>
      </c>
      <c r="V50" s="57">
        <v>0</v>
      </c>
      <c r="W50" s="57">
        <v>0</v>
      </c>
      <c r="X50" s="57">
        <v>0</v>
      </c>
      <c r="Y50" s="57">
        <v>0</v>
      </c>
      <c r="Z50" s="57">
        <v>0</v>
      </c>
      <c r="AA50" s="57">
        <v>450</v>
      </c>
      <c r="AB50" s="57">
        <v>850</v>
      </c>
      <c r="AC50" s="57">
        <v>850</v>
      </c>
      <c r="AD50" s="57">
        <v>850</v>
      </c>
      <c r="AE50" s="57">
        <v>850</v>
      </c>
      <c r="AF50" s="59">
        <v>870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7" t="s">
        <v>44</v>
      </c>
      <c r="B51" s="80">
        <v>870</v>
      </c>
      <c r="C51" s="75">
        <v>870</v>
      </c>
      <c r="D51" s="75">
        <v>870</v>
      </c>
      <c r="E51" s="75">
        <v>870</v>
      </c>
      <c r="F51" s="75">
        <v>870</v>
      </c>
      <c r="G51" s="75">
        <v>870</v>
      </c>
      <c r="H51" s="75">
        <v>0</v>
      </c>
      <c r="I51" s="75">
        <v>0</v>
      </c>
      <c r="J51" s="75">
        <v>0</v>
      </c>
      <c r="K51" s="75">
        <v>0</v>
      </c>
      <c r="L51" s="75">
        <v>0</v>
      </c>
      <c r="M51" s="75">
        <v>0</v>
      </c>
      <c r="N51" s="75">
        <v>0</v>
      </c>
      <c r="O51" s="75">
        <v>0</v>
      </c>
      <c r="P51" s="75">
        <v>0</v>
      </c>
      <c r="Q51" s="75">
        <v>0</v>
      </c>
      <c r="R51" s="75">
        <v>0</v>
      </c>
      <c r="S51" s="75">
        <v>0</v>
      </c>
      <c r="T51" s="75">
        <v>0</v>
      </c>
      <c r="U51" s="75">
        <v>0</v>
      </c>
      <c r="V51" s="75">
        <v>0</v>
      </c>
      <c r="W51" s="75">
        <v>0</v>
      </c>
      <c r="X51" s="75">
        <v>0</v>
      </c>
      <c r="Y51" s="75">
        <v>0</v>
      </c>
      <c r="Z51" s="75">
        <v>0</v>
      </c>
      <c r="AA51" s="75">
        <v>450</v>
      </c>
      <c r="AB51" s="75">
        <v>870</v>
      </c>
      <c r="AC51" s="75">
        <v>870</v>
      </c>
      <c r="AD51" s="75">
        <v>870</v>
      </c>
      <c r="AE51" s="75">
        <v>870</v>
      </c>
      <c r="AF51" s="81">
        <v>870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18" t="s">
        <v>45</v>
      </c>
      <c r="B52" s="80">
        <v>870</v>
      </c>
      <c r="C52" s="75">
        <v>870</v>
      </c>
      <c r="D52" s="75">
        <v>870</v>
      </c>
      <c r="E52" s="75">
        <v>870</v>
      </c>
      <c r="F52" s="75">
        <v>870</v>
      </c>
      <c r="G52" s="75">
        <v>870</v>
      </c>
      <c r="H52" s="75">
        <v>0</v>
      </c>
      <c r="I52" s="75">
        <v>0</v>
      </c>
      <c r="J52" s="75">
        <v>0</v>
      </c>
      <c r="K52" s="75">
        <v>0</v>
      </c>
      <c r="L52" s="75">
        <v>0</v>
      </c>
      <c r="M52" s="75">
        <v>0</v>
      </c>
      <c r="N52" s="75">
        <v>0</v>
      </c>
      <c r="O52" s="75">
        <v>0</v>
      </c>
      <c r="P52" s="75">
        <v>0</v>
      </c>
      <c r="Q52" s="75">
        <v>0</v>
      </c>
      <c r="R52" s="75">
        <v>0</v>
      </c>
      <c r="S52" s="75">
        <v>0</v>
      </c>
      <c r="T52" s="75">
        <v>0</v>
      </c>
      <c r="U52" s="75">
        <v>0</v>
      </c>
      <c r="V52" s="75">
        <v>0</v>
      </c>
      <c r="W52" s="75">
        <v>0</v>
      </c>
      <c r="X52" s="75">
        <v>0</v>
      </c>
      <c r="Y52" s="75">
        <v>0</v>
      </c>
      <c r="Z52" s="75">
        <v>0</v>
      </c>
      <c r="AA52" s="75">
        <v>450</v>
      </c>
      <c r="AB52" s="75">
        <v>870</v>
      </c>
      <c r="AC52" s="75">
        <v>870</v>
      </c>
      <c r="AD52" s="75">
        <v>870</v>
      </c>
      <c r="AE52" s="75">
        <v>870</v>
      </c>
      <c r="AF52" s="81">
        <v>870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18" t="s">
        <v>46</v>
      </c>
      <c r="B53" s="80">
        <v>870</v>
      </c>
      <c r="C53" s="75">
        <v>870</v>
      </c>
      <c r="D53" s="75">
        <v>870</v>
      </c>
      <c r="E53" s="75">
        <v>870</v>
      </c>
      <c r="F53" s="75">
        <v>870</v>
      </c>
      <c r="G53" s="75">
        <v>870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75">
        <v>0</v>
      </c>
      <c r="P53" s="75">
        <v>0</v>
      </c>
      <c r="Q53" s="75">
        <v>0</v>
      </c>
      <c r="R53" s="75">
        <v>0</v>
      </c>
      <c r="S53" s="75">
        <v>0</v>
      </c>
      <c r="T53" s="75">
        <v>0</v>
      </c>
      <c r="U53" s="75">
        <v>0</v>
      </c>
      <c r="V53" s="75">
        <v>0</v>
      </c>
      <c r="W53" s="75">
        <v>0</v>
      </c>
      <c r="X53" s="75">
        <v>0</v>
      </c>
      <c r="Y53" s="75">
        <v>0</v>
      </c>
      <c r="Z53" s="75">
        <v>0</v>
      </c>
      <c r="AA53" s="75">
        <v>450</v>
      </c>
      <c r="AB53" s="75">
        <v>870</v>
      </c>
      <c r="AC53" s="75">
        <v>870</v>
      </c>
      <c r="AD53" s="75">
        <v>870</v>
      </c>
      <c r="AE53" s="75">
        <v>870</v>
      </c>
      <c r="AF53" s="81">
        <v>870</v>
      </c>
      <c r="AG53" s="122" t="str">
        <f>CONCATENATE(B3,"合計")</f>
        <v>10月合計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19" t="s">
        <v>47</v>
      </c>
      <c r="B54" s="91">
        <v>870</v>
      </c>
      <c r="C54" s="89">
        <v>870</v>
      </c>
      <c r="D54" s="89">
        <v>870</v>
      </c>
      <c r="E54" s="89">
        <v>870</v>
      </c>
      <c r="F54" s="89">
        <v>870</v>
      </c>
      <c r="G54" s="89">
        <v>870</v>
      </c>
      <c r="H54" s="89">
        <v>0</v>
      </c>
      <c r="I54" s="89">
        <v>0</v>
      </c>
      <c r="J54" s="89">
        <v>0</v>
      </c>
      <c r="K54" s="89">
        <v>0</v>
      </c>
      <c r="L54" s="89">
        <v>0</v>
      </c>
      <c r="M54" s="89">
        <v>0</v>
      </c>
      <c r="N54" s="89">
        <v>0</v>
      </c>
      <c r="O54" s="89">
        <v>0</v>
      </c>
      <c r="P54" s="89">
        <v>0</v>
      </c>
      <c r="Q54" s="89">
        <v>0</v>
      </c>
      <c r="R54" s="89">
        <v>0</v>
      </c>
      <c r="S54" s="89">
        <v>0</v>
      </c>
      <c r="T54" s="89">
        <v>0</v>
      </c>
      <c r="U54" s="89">
        <v>0</v>
      </c>
      <c r="V54" s="89">
        <v>0</v>
      </c>
      <c r="W54" s="89">
        <v>0</v>
      </c>
      <c r="X54" s="89">
        <v>0</v>
      </c>
      <c r="Y54" s="89">
        <v>0</v>
      </c>
      <c r="Z54" s="89">
        <v>0</v>
      </c>
      <c r="AA54" s="89">
        <v>450</v>
      </c>
      <c r="AB54" s="89">
        <v>870</v>
      </c>
      <c r="AC54" s="89">
        <v>870</v>
      </c>
      <c r="AD54" s="89">
        <v>870</v>
      </c>
      <c r="AE54" s="89">
        <v>870</v>
      </c>
      <c r="AF54" s="90">
        <v>870</v>
      </c>
      <c r="AG54" s="122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0" t="s">
        <v>51</v>
      </c>
      <c r="B55" s="8">
        <f>SUM(B7:B54)</f>
        <v>41200</v>
      </c>
      <c r="C55" s="9">
        <f t="shared" ref="C55:AF55" si="3">SUM(C7:C54)</f>
        <v>41200</v>
      </c>
      <c r="D55" s="9">
        <f t="shared" si="3"/>
        <v>41760</v>
      </c>
      <c r="E55" s="9">
        <f t="shared" si="3"/>
        <v>41200</v>
      </c>
      <c r="F55" s="9">
        <f t="shared" si="3"/>
        <v>41200</v>
      </c>
      <c r="G55" s="9">
        <f t="shared" si="3"/>
        <v>41200</v>
      </c>
      <c r="H55" s="9">
        <f t="shared" si="3"/>
        <v>18170</v>
      </c>
      <c r="I55" s="9">
        <f t="shared" si="3"/>
        <v>0</v>
      </c>
      <c r="J55" s="9">
        <f t="shared" si="3"/>
        <v>0</v>
      </c>
      <c r="K55" s="9">
        <f t="shared" si="3"/>
        <v>0</v>
      </c>
      <c r="L55" s="9">
        <f t="shared" si="3"/>
        <v>0</v>
      </c>
      <c r="M55" s="9">
        <f t="shared" si="3"/>
        <v>0</v>
      </c>
      <c r="N55" s="9">
        <f t="shared" si="3"/>
        <v>0</v>
      </c>
      <c r="O55" s="9">
        <f t="shared" si="3"/>
        <v>0</v>
      </c>
      <c r="P55" s="9">
        <f t="shared" si="3"/>
        <v>0</v>
      </c>
      <c r="Q55" s="9">
        <f t="shared" si="3"/>
        <v>0</v>
      </c>
      <c r="R55" s="9">
        <f t="shared" si="3"/>
        <v>0</v>
      </c>
      <c r="S55" s="9">
        <f t="shared" si="3"/>
        <v>0</v>
      </c>
      <c r="T55" s="9">
        <f t="shared" si="3"/>
        <v>0</v>
      </c>
      <c r="U55" s="9">
        <f t="shared" si="3"/>
        <v>0</v>
      </c>
      <c r="V55" s="9">
        <f t="shared" si="3"/>
        <v>0</v>
      </c>
      <c r="W55" s="9">
        <f t="shared" si="3"/>
        <v>0</v>
      </c>
      <c r="X55" s="9">
        <f>SUM(X7:X54)</f>
        <v>0</v>
      </c>
      <c r="Y55" s="9">
        <f t="shared" si="3"/>
        <v>0</v>
      </c>
      <c r="Z55" s="9">
        <f t="shared" si="3"/>
        <v>0</v>
      </c>
      <c r="AA55" s="9">
        <f t="shared" si="3"/>
        <v>7950</v>
      </c>
      <c r="AB55" s="9">
        <f t="shared" si="3"/>
        <v>32080</v>
      </c>
      <c r="AC55" s="9">
        <f t="shared" si="3"/>
        <v>41200</v>
      </c>
      <c r="AD55" s="9">
        <f t="shared" si="3"/>
        <v>41200</v>
      </c>
      <c r="AE55" s="9">
        <f t="shared" si="3"/>
        <v>41200</v>
      </c>
      <c r="AF55" s="10">
        <f t="shared" si="3"/>
        <v>41760</v>
      </c>
      <c r="AG55" s="70">
        <f>SUM(B55:AF55)</f>
        <v>471320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1" t="s">
        <v>54</v>
      </c>
      <c r="B56" s="7">
        <f t="shared" ref="B56:AF56" si="4">IF(B4="",SUM(B23:B50),0)</f>
        <v>23800</v>
      </c>
      <c r="C56" s="7">
        <f t="shared" si="4"/>
        <v>23800</v>
      </c>
      <c r="D56" s="7">
        <f t="shared" si="4"/>
        <v>0</v>
      </c>
      <c r="E56" s="7">
        <f t="shared" si="4"/>
        <v>23800</v>
      </c>
      <c r="F56" s="7">
        <f t="shared" si="4"/>
        <v>23800</v>
      </c>
      <c r="G56" s="7">
        <f t="shared" si="4"/>
        <v>23800</v>
      </c>
      <c r="H56" s="7">
        <f t="shared" si="4"/>
        <v>4250</v>
      </c>
      <c r="I56" s="7">
        <f t="shared" si="4"/>
        <v>0</v>
      </c>
      <c r="J56" s="7">
        <f t="shared" si="4"/>
        <v>0</v>
      </c>
      <c r="K56" s="7">
        <f t="shared" si="4"/>
        <v>0</v>
      </c>
      <c r="L56" s="7">
        <f t="shared" si="4"/>
        <v>0</v>
      </c>
      <c r="M56" s="7">
        <f t="shared" si="4"/>
        <v>0</v>
      </c>
      <c r="N56" s="7">
        <f t="shared" si="4"/>
        <v>0</v>
      </c>
      <c r="O56" s="7">
        <f t="shared" si="4"/>
        <v>0</v>
      </c>
      <c r="P56" s="7">
        <f t="shared" si="4"/>
        <v>0</v>
      </c>
      <c r="Q56" s="7">
        <f t="shared" si="4"/>
        <v>0</v>
      </c>
      <c r="R56" s="7">
        <f t="shared" si="4"/>
        <v>0</v>
      </c>
      <c r="S56" s="7">
        <f t="shared" si="4"/>
        <v>0</v>
      </c>
      <c r="T56" s="7">
        <f t="shared" si="4"/>
        <v>0</v>
      </c>
      <c r="U56" s="7">
        <f t="shared" si="4"/>
        <v>0</v>
      </c>
      <c r="V56" s="7">
        <f t="shared" si="4"/>
        <v>0</v>
      </c>
      <c r="W56" s="7">
        <f t="shared" si="4"/>
        <v>0</v>
      </c>
      <c r="X56" s="7">
        <f t="shared" si="4"/>
        <v>0</v>
      </c>
      <c r="Y56" s="7">
        <f t="shared" si="4"/>
        <v>0</v>
      </c>
      <c r="Z56" s="7">
        <f t="shared" si="4"/>
        <v>0</v>
      </c>
      <c r="AA56" s="7">
        <f t="shared" si="4"/>
        <v>6150</v>
      </c>
      <c r="AB56" s="7">
        <f t="shared" si="4"/>
        <v>21400</v>
      </c>
      <c r="AC56" s="7">
        <f t="shared" si="4"/>
        <v>23800</v>
      </c>
      <c r="AD56" s="7">
        <f t="shared" si="4"/>
        <v>23800</v>
      </c>
      <c r="AE56" s="7">
        <f t="shared" si="4"/>
        <v>23800</v>
      </c>
      <c r="AF56" s="22">
        <f t="shared" si="4"/>
        <v>0</v>
      </c>
      <c r="AG56" s="39">
        <f>SUM(B56:AF56)</f>
        <v>222200</v>
      </c>
    </row>
    <row r="57" spans="1:45" x14ac:dyDescent="0.2">
      <c r="A57" s="31" t="s">
        <v>55</v>
      </c>
      <c r="B57" s="7">
        <f t="shared" ref="B57:AF57" si="5">IF(B4="",SUM(B7:B22,B51:B54),SUM(B7:B54))</f>
        <v>17400</v>
      </c>
      <c r="C57" s="7">
        <f t="shared" si="5"/>
        <v>17400</v>
      </c>
      <c r="D57" s="7">
        <f t="shared" si="5"/>
        <v>41760</v>
      </c>
      <c r="E57" s="7">
        <f t="shared" si="5"/>
        <v>17400</v>
      </c>
      <c r="F57" s="7">
        <f t="shared" si="5"/>
        <v>17400</v>
      </c>
      <c r="G57" s="7">
        <f t="shared" si="5"/>
        <v>17400</v>
      </c>
      <c r="H57" s="7">
        <f t="shared" si="5"/>
        <v>13920</v>
      </c>
      <c r="I57" s="7">
        <f t="shared" si="5"/>
        <v>0</v>
      </c>
      <c r="J57" s="7">
        <f t="shared" si="5"/>
        <v>0</v>
      </c>
      <c r="K57" s="7">
        <f t="shared" si="5"/>
        <v>0</v>
      </c>
      <c r="L57" s="7">
        <f t="shared" si="5"/>
        <v>0</v>
      </c>
      <c r="M57" s="7">
        <f t="shared" si="5"/>
        <v>0</v>
      </c>
      <c r="N57" s="7">
        <f t="shared" si="5"/>
        <v>0</v>
      </c>
      <c r="O57" s="7">
        <f t="shared" si="5"/>
        <v>0</v>
      </c>
      <c r="P57" s="7">
        <f t="shared" si="5"/>
        <v>0</v>
      </c>
      <c r="Q57" s="7">
        <f t="shared" si="5"/>
        <v>0</v>
      </c>
      <c r="R57" s="7">
        <f t="shared" si="5"/>
        <v>0</v>
      </c>
      <c r="S57" s="7">
        <f t="shared" si="5"/>
        <v>0</v>
      </c>
      <c r="T57" s="7">
        <f t="shared" si="5"/>
        <v>0</v>
      </c>
      <c r="U57" s="7">
        <f t="shared" si="5"/>
        <v>0</v>
      </c>
      <c r="V57" s="7">
        <f t="shared" si="5"/>
        <v>0</v>
      </c>
      <c r="W57" s="7">
        <f t="shared" si="5"/>
        <v>0</v>
      </c>
      <c r="X57" s="7">
        <f t="shared" si="5"/>
        <v>0</v>
      </c>
      <c r="Y57" s="7">
        <f t="shared" si="5"/>
        <v>0</v>
      </c>
      <c r="Z57" s="7">
        <f t="shared" si="5"/>
        <v>0</v>
      </c>
      <c r="AA57" s="7">
        <f t="shared" si="5"/>
        <v>1800</v>
      </c>
      <c r="AB57" s="7">
        <f t="shared" si="5"/>
        <v>10680</v>
      </c>
      <c r="AC57" s="7">
        <f t="shared" si="5"/>
        <v>17400</v>
      </c>
      <c r="AD57" s="7">
        <f t="shared" si="5"/>
        <v>17400</v>
      </c>
      <c r="AE57" s="7">
        <f t="shared" si="5"/>
        <v>17400</v>
      </c>
      <c r="AF57" s="7">
        <f t="shared" si="5"/>
        <v>41760</v>
      </c>
      <c r="AG57" s="40">
        <f>SUM(B57:AF57)</f>
        <v>249120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1" t="s">
        <v>48</v>
      </c>
      <c r="B59" s="7">
        <f t="shared" ref="B59:AF59" si="6">AVERAGE(B7:B54)</f>
        <v>858.33333333333337</v>
      </c>
      <c r="C59" s="7">
        <f t="shared" si="6"/>
        <v>858.33333333333337</v>
      </c>
      <c r="D59" s="7">
        <f t="shared" si="6"/>
        <v>870</v>
      </c>
      <c r="E59" s="7">
        <f t="shared" si="6"/>
        <v>858.33333333333337</v>
      </c>
      <c r="F59" s="7">
        <f t="shared" si="6"/>
        <v>858.33333333333337</v>
      </c>
      <c r="G59" s="7">
        <f t="shared" si="6"/>
        <v>858.33333333333337</v>
      </c>
      <c r="H59" s="7">
        <f t="shared" si="6"/>
        <v>378.54166666666669</v>
      </c>
      <c r="I59" s="7">
        <f t="shared" si="6"/>
        <v>0</v>
      </c>
      <c r="J59" s="7">
        <f t="shared" si="6"/>
        <v>0</v>
      </c>
      <c r="K59" s="7">
        <f t="shared" si="6"/>
        <v>0</v>
      </c>
      <c r="L59" s="7">
        <f t="shared" si="6"/>
        <v>0</v>
      </c>
      <c r="M59" s="7">
        <f t="shared" si="6"/>
        <v>0</v>
      </c>
      <c r="N59" s="7">
        <f t="shared" si="6"/>
        <v>0</v>
      </c>
      <c r="O59" s="7">
        <f t="shared" si="6"/>
        <v>0</v>
      </c>
      <c r="P59" s="7">
        <f t="shared" si="6"/>
        <v>0</v>
      </c>
      <c r="Q59" s="7">
        <f t="shared" si="6"/>
        <v>0</v>
      </c>
      <c r="R59" s="7">
        <f t="shared" si="6"/>
        <v>0</v>
      </c>
      <c r="S59" s="7">
        <f t="shared" si="6"/>
        <v>0</v>
      </c>
      <c r="T59" s="7">
        <f t="shared" si="6"/>
        <v>0</v>
      </c>
      <c r="U59" s="7">
        <f t="shared" si="6"/>
        <v>0</v>
      </c>
      <c r="V59" s="7">
        <f t="shared" si="6"/>
        <v>0</v>
      </c>
      <c r="W59" s="7">
        <f t="shared" si="6"/>
        <v>0</v>
      </c>
      <c r="X59" s="7">
        <f t="shared" si="6"/>
        <v>0</v>
      </c>
      <c r="Y59" s="7">
        <f t="shared" si="6"/>
        <v>0</v>
      </c>
      <c r="Z59" s="7">
        <f t="shared" si="6"/>
        <v>0</v>
      </c>
      <c r="AA59" s="7">
        <f t="shared" si="6"/>
        <v>165.625</v>
      </c>
      <c r="AB59" s="7">
        <f t="shared" si="6"/>
        <v>668.33333333333337</v>
      </c>
      <c r="AC59" s="7">
        <f t="shared" si="6"/>
        <v>858.33333333333337</v>
      </c>
      <c r="AD59" s="7">
        <f t="shared" si="6"/>
        <v>858.33333333333337</v>
      </c>
      <c r="AE59" s="7">
        <f t="shared" si="6"/>
        <v>858.33333333333337</v>
      </c>
      <c r="AF59" s="7">
        <f t="shared" si="6"/>
        <v>870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1" t="s">
        <v>49</v>
      </c>
      <c r="B60" s="7">
        <f t="shared" ref="B60" si="7">MAX(B7:B54)</f>
        <v>870</v>
      </c>
      <c r="C60" s="7">
        <f t="shared" ref="C60:AF60" si="8">MAX(C7:C54)</f>
        <v>870</v>
      </c>
      <c r="D60" s="7">
        <f t="shared" si="8"/>
        <v>870</v>
      </c>
      <c r="E60" s="7">
        <f t="shared" si="8"/>
        <v>870</v>
      </c>
      <c r="F60" s="7">
        <f t="shared" si="8"/>
        <v>870</v>
      </c>
      <c r="G60" s="7">
        <f t="shared" si="8"/>
        <v>870</v>
      </c>
      <c r="H60" s="7">
        <f t="shared" si="8"/>
        <v>870</v>
      </c>
      <c r="I60" s="7">
        <f t="shared" si="8"/>
        <v>0</v>
      </c>
      <c r="J60" s="7">
        <f t="shared" si="8"/>
        <v>0</v>
      </c>
      <c r="K60" s="7">
        <f t="shared" si="8"/>
        <v>0</v>
      </c>
      <c r="L60" s="7">
        <f t="shared" si="8"/>
        <v>0</v>
      </c>
      <c r="M60" s="7">
        <f t="shared" si="8"/>
        <v>0</v>
      </c>
      <c r="N60" s="7">
        <f t="shared" si="8"/>
        <v>0</v>
      </c>
      <c r="O60" s="7">
        <f t="shared" si="8"/>
        <v>0</v>
      </c>
      <c r="P60" s="7">
        <f t="shared" si="8"/>
        <v>0</v>
      </c>
      <c r="Q60" s="7">
        <f t="shared" si="8"/>
        <v>0</v>
      </c>
      <c r="R60" s="7">
        <f t="shared" si="8"/>
        <v>0</v>
      </c>
      <c r="S60" s="7">
        <f t="shared" si="8"/>
        <v>0</v>
      </c>
      <c r="T60" s="7">
        <f t="shared" si="8"/>
        <v>0</v>
      </c>
      <c r="U60" s="7">
        <f t="shared" si="8"/>
        <v>0</v>
      </c>
      <c r="V60" s="7">
        <f t="shared" si="8"/>
        <v>0</v>
      </c>
      <c r="W60" s="7">
        <f t="shared" si="8"/>
        <v>0</v>
      </c>
      <c r="X60" s="7">
        <f t="shared" si="8"/>
        <v>0</v>
      </c>
      <c r="Y60" s="7">
        <f t="shared" si="8"/>
        <v>0</v>
      </c>
      <c r="Z60" s="7">
        <f t="shared" si="8"/>
        <v>0</v>
      </c>
      <c r="AA60" s="7">
        <f t="shared" si="8"/>
        <v>450</v>
      </c>
      <c r="AB60" s="7">
        <f t="shared" si="8"/>
        <v>870</v>
      </c>
      <c r="AC60" s="7">
        <f t="shared" si="8"/>
        <v>870</v>
      </c>
      <c r="AD60" s="7">
        <f t="shared" si="8"/>
        <v>870</v>
      </c>
      <c r="AE60" s="7">
        <f t="shared" si="8"/>
        <v>870</v>
      </c>
      <c r="AF60" s="7">
        <f t="shared" si="8"/>
        <v>870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1" t="s">
        <v>50</v>
      </c>
      <c r="B61" s="7">
        <f t="shared" ref="B61" si="9">MIN(B7:B54)</f>
        <v>850</v>
      </c>
      <c r="C61" s="7">
        <f t="shared" ref="C61:AF61" si="10">MIN(C7:C54)</f>
        <v>850</v>
      </c>
      <c r="D61" s="7">
        <f t="shared" si="10"/>
        <v>870</v>
      </c>
      <c r="E61" s="7">
        <f t="shared" si="10"/>
        <v>850</v>
      </c>
      <c r="F61" s="7">
        <f t="shared" si="10"/>
        <v>850</v>
      </c>
      <c r="G61" s="7">
        <f t="shared" si="10"/>
        <v>850</v>
      </c>
      <c r="H61" s="7">
        <f t="shared" si="10"/>
        <v>0</v>
      </c>
      <c r="I61" s="7">
        <f t="shared" si="10"/>
        <v>0</v>
      </c>
      <c r="J61" s="7">
        <f t="shared" si="10"/>
        <v>0</v>
      </c>
      <c r="K61" s="7">
        <f t="shared" si="10"/>
        <v>0</v>
      </c>
      <c r="L61" s="7">
        <f t="shared" si="10"/>
        <v>0</v>
      </c>
      <c r="M61" s="7">
        <f t="shared" si="10"/>
        <v>0</v>
      </c>
      <c r="N61" s="7">
        <f t="shared" si="10"/>
        <v>0</v>
      </c>
      <c r="O61" s="7">
        <f t="shared" si="10"/>
        <v>0</v>
      </c>
      <c r="P61" s="7">
        <f t="shared" si="10"/>
        <v>0</v>
      </c>
      <c r="Q61" s="7">
        <f t="shared" si="10"/>
        <v>0</v>
      </c>
      <c r="R61" s="7">
        <f t="shared" si="10"/>
        <v>0</v>
      </c>
      <c r="S61" s="7">
        <f t="shared" si="10"/>
        <v>0</v>
      </c>
      <c r="T61" s="7">
        <f t="shared" si="10"/>
        <v>0</v>
      </c>
      <c r="U61" s="7">
        <f t="shared" si="10"/>
        <v>0</v>
      </c>
      <c r="V61" s="7">
        <f t="shared" si="10"/>
        <v>0</v>
      </c>
      <c r="W61" s="7">
        <f t="shared" si="10"/>
        <v>0</v>
      </c>
      <c r="X61" s="7">
        <f t="shared" si="10"/>
        <v>0</v>
      </c>
      <c r="Y61" s="7">
        <f t="shared" si="10"/>
        <v>0</v>
      </c>
      <c r="Z61" s="7">
        <f t="shared" si="10"/>
        <v>0</v>
      </c>
      <c r="AA61" s="7">
        <f t="shared" si="10"/>
        <v>0</v>
      </c>
      <c r="AB61" s="7">
        <f t="shared" si="10"/>
        <v>450</v>
      </c>
      <c r="AC61" s="7">
        <f t="shared" si="10"/>
        <v>850</v>
      </c>
      <c r="AD61" s="7">
        <f t="shared" si="10"/>
        <v>850</v>
      </c>
      <c r="AE61" s="7">
        <f t="shared" si="10"/>
        <v>850</v>
      </c>
      <c r="AF61" s="7">
        <f t="shared" si="10"/>
        <v>870</v>
      </c>
    </row>
  </sheetData>
  <mergeCells count="2">
    <mergeCell ref="A5:A6"/>
    <mergeCell ref="AG53:AG54"/>
  </mergeCells>
  <phoneticPr fontId="2"/>
  <conditionalFormatting sqref="B23:E50 J23:AA50 AE23:AF50">
    <cfRule type="expression" dxfId="27" priority="20">
      <formula>B$4="1"</formula>
    </cfRule>
  </conditionalFormatting>
  <conditionalFormatting sqref="B23:E50 J23:AA50 AE23:AF50">
    <cfRule type="expression" dxfId="26" priority="19">
      <formula>B$4=1</formula>
    </cfRule>
  </conditionalFormatting>
  <conditionalFormatting sqref="H23:H27">
    <cfRule type="expression" dxfId="25" priority="18">
      <formula>H$4="1"</formula>
    </cfRule>
  </conditionalFormatting>
  <conditionalFormatting sqref="H23:H27">
    <cfRule type="expression" dxfId="24" priority="17">
      <formula>H$4=1</formula>
    </cfRule>
  </conditionalFormatting>
  <conditionalFormatting sqref="F23:F50">
    <cfRule type="expression" dxfId="23" priority="16">
      <formula>F$4="1"</formula>
    </cfRule>
  </conditionalFormatting>
  <conditionalFormatting sqref="F23:F50">
    <cfRule type="expression" dxfId="22" priority="15">
      <formula>F$4=1</formula>
    </cfRule>
  </conditionalFormatting>
  <conditionalFormatting sqref="G23:G50">
    <cfRule type="expression" dxfId="21" priority="14">
      <formula>G$4="1"</formula>
    </cfRule>
  </conditionalFormatting>
  <conditionalFormatting sqref="G23:G50">
    <cfRule type="expression" dxfId="20" priority="13">
      <formula>G$4=1</formula>
    </cfRule>
  </conditionalFormatting>
  <conditionalFormatting sqref="I23:I50">
    <cfRule type="expression" dxfId="19" priority="10">
      <formula>I$4="1"</formula>
    </cfRule>
  </conditionalFormatting>
  <conditionalFormatting sqref="I23:I50">
    <cfRule type="expression" dxfId="18" priority="9">
      <formula>I$4=1</formula>
    </cfRule>
  </conditionalFormatting>
  <conditionalFormatting sqref="H28:H50">
    <cfRule type="expression" dxfId="17" priority="8">
      <formula>H$4="1"</formula>
    </cfRule>
  </conditionalFormatting>
  <conditionalFormatting sqref="H28:H50">
    <cfRule type="expression" dxfId="16" priority="7">
      <formula>H$4=1</formula>
    </cfRule>
  </conditionalFormatting>
  <conditionalFormatting sqref="AD23:AD50">
    <cfRule type="expression" dxfId="15" priority="6">
      <formula>AD$4="1"</formula>
    </cfRule>
  </conditionalFormatting>
  <conditionalFormatting sqref="AD23:AD50">
    <cfRule type="expression" dxfId="14" priority="5">
      <formula>AD$4=1</formula>
    </cfRule>
  </conditionalFormatting>
  <conditionalFormatting sqref="AC23:AC50">
    <cfRule type="expression" dxfId="13" priority="4">
      <formula>AC$4="1"</formula>
    </cfRule>
  </conditionalFormatting>
  <conditionalFormatting sqref="AC23:AC50">
    <cfRule type="expression" dxfId="12" priority="3">
      <formula>AC$4=1</formula>
    </cfRule>
  </conditionalFormatting>
  <conditionalFormatting sqref="AB23:AB50">
    <cfRule type="expression" dxfId="11" priority="2">
      <formula>AB$4="1"</formula>
    </cfRule>
  </conditionalFormatting>
  <conditionalFormatting sqref="AB23:AB50">
    <cfRule type="expression" dxfId="10" priority="1">
      <formula>AB$4=1</formula>
    </cfRule>
  </conditionalFormatting>
  <pageMargins left="0.25" right="0.25" top="0.75" bottom="0.75" header="0.3" footer="0.3"/>
  <pageSetup paperSize="9" scale="57" orientation="landscape" r:id="rId1"/>
  <headerFooter>
    <oddHeader>&amp;R別紙２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R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3" x14ac:dyDescent="0.2">
      <c r="A1" s="1" t="s">
        <v>69</v>
      </c>
    </row>
    <row r="3" spans="1:43" x14ac:dyDescent="0.2">
      <c r="A3" s="61">
        <f>'4月'!A3</f>
        <v>9</v>
      </c>
      <c r="B3" s="1" t="s">
        <v>64</v>
      </c>
      <c r="AF3" s="2" t="s">
        <v>52</v>
      </c>
    </row>
    <row r="4" spans="1:43" s="3" customFormat="1" hidden="1" x14ac:dyDescent="0.2">
      <c r="A4" s="3">
        <f>SUM(B4:AF4)</f>
        <v>6</v>
      </c>
      <c r="B4" s="3" t="str">
        <f t="shared" ref="B4:AE4" si="0">IF(B6="日",1,"")</f>
        <v/>
      </c>
      <c r="C4" s="3" t="str">
        <f t="shared" si="0"/>
        <v/>
      </c>
      <c r="D4" s="3">
        <v>1</v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>
        <f t="shared" si="0"/>
        <v>1</v>
      </c>
      <c r="I4" s="3" t="str">
        <f t="shared" si="0"/>
        <v/>
      </c>
      <c r="J4" s="3" t="str">
        <f t="shared" si="0"/>
        <v/>
      </c>
      <c r="K4" s="3" t="str">
        <f t="shared" si="0"/>
        <v/>
      </c>
      <c r="L4" s="3" t="str">
        <f t="shared" si="0"/>
        <v/>
      </c>
      <c r="M4" s="3" t="str">
        <f t="shared" si="0"/>
        <v/>
      </c>
      <c r="N4" s="3" t="str">
        <f t="shared" si="0"/>
        <v/>
      </c>
      <c r="O4" s="3">
        <f t="shared" si="0"/>
        <v>1</v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>
        <f t="shared" si="0"/>
        <v>1</v>
      </c>
      <c r="W4" s="3" t="str">
        <f t="shared" si="0"/>
        <v/>
      </c>
      <c r="X4" s="3">
        <v>1</v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>
        <f t="shared" si="0"/>
        <v>1</v>
      </c>
      <c r="AD4" s="3" t="str">
        <f t="shared" si="0"/>
        <v/>
      </c>
      <c r="AE4" s="3" t="str">
        <f t="shared" si="0"/>
        <v/>
      </c>
      <c r="AF4" s="26"/>
    </row>
    <row r="5" spans="1:43" ht="13.5" customHeight="1" x14ac:dyDescent="0.2">
      <c r="A5" s="119" t="s">
        <v>53</v>
      </c>
      <c r="B5" s="11">
        <f>'10月'!AF5+1</f>
        <v>46692</v>
      </c>
      <c r="C5" s="12">
        <f>B5+1</f>
        <v>46693</v>
      </c>
      <c r="D5" s="12">
        <f>C5+1</f>
        <v>46694</v>
      </c>
      <c r="E5" s="12">
        <f t="shared" ref="E5:AD5" si="1">D5+1</f>
        <v>46695</v>
      </c>
      <c r="F5" s="12">
        <f t="shared" si="1"/>
        <v>46696</v>
      </c>
      <c r="G5" s="12">
        <f t="shared" si="1"/>
        <v>46697</v>
      </c>
      <c r="H5" s="12">
        <f t="shared" si="1"/>
        <v>46698</v>
      </c>
      <c r="I5" s="12">
        <f t="shared" si="1"/>
        <v>46699</v>
      </c>
      <c r="J5" s="12">
        <f t="shared" si="1"/>
        <v>46700</v>
      </c>
      <c r="K5" s="12">
        <f t="shared" si="1"/>
        <v>46701</v>
      </c>
      <c r="L5" s="12">
        <f t="shared" si="1"/>
        <v>46702</v>
      </c>
      <c r="M5" s="12">
        <f t="shared" si="1"/>
        <v>46703</v>
      </c>
      <c r="N5" s="12">
        <f t="shared" si="1"/>
        <v>46704</v>
      </c>
      <c r="O5" s="12">
        <f t="shared" si="1"/>
        <v>46705</v>
      </c>
      <c r="P5" s="12">
        <f t="shared" si="1"/>
        <v>46706</v>
      </c>
      <c r="Q5" s="12">
        <f t="shared" si="1"/>
        <v>46707</v>
      </c>
      <c r="R5" s="12">
        <f t="shared" si="1"/>
        <v>46708</v>
      </c>
      <c r="S5" s="12">
        <f t="shared" si="1"/>
        <v>46709</v>
      </c>
      <c r="T5" s="12">
        <f t="shared" si="1"/>
        <v>46710</v>
      </c>
      <c r="U5" s="12">
        <f t="shared" si="1"/>
        <v>46711</v>
      </c>
      <c r="V5" s="12">
        <f t="shared" si="1"/>
        <v>46712</v>
      </c>
      <c r="W5" s="12">
        <f t="shared" si="1"/>
        <v>46713</v>
      </c>
      <c r="X5" s="12">
        <f t="shared" si="1"/>
        <v>46714</v>
      </c>
      <c r="Y5" s="12">
        <f t="shared" si="1"/>
        <v>46715</v>
      </c>
      <c r="Z5" s="12">
        <f t="shared" si="1"/>
        <v>46716</v>
      </c>
      <c r="AA5" s="12">
        <f t="shared" si="1"/>
        <v>46717</v>
      </c>
      <c r="AB5" s="12">
        <f t="shared" si="1"/>
        <v>46718</v>
      </c>
      <c r="AC5" s="12">
        <f t="shared" si="1"/>
        <v>46719</v>
      </c>
      <c r="AD5" s="12">
        <f t="shared" si="1"/>
        <v>46720</v>
      </c>
      <c r="AE5" s="13">
        <f>AD5+1</f>
        <v>46721</v>
      </c>
      <c r="AF5" s="3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x14ac:dyDescent="0.2">
      <c r="A6" s="120"/>
      <c r="B6" s="14" t="str">
        <f>TEXT(B5,"aaa")</f>
        <v>月</v>
      </c>
      <c r="C6" s="15" t="str">
        <f>TEXT(C5,"aaa")</f>
        <v>火</v>
      </c>
      <c r="D6" s="15" t="str">
        <f t="shared" ref="D6:AD6" si="2">TEXT(D5,"aaa")</f>
        <v>水</v>
      </c>
      <c r="E6" s="15" t="str">
        <f t="shared" si="2"/>
        <v>木</v>
      </c>
      <c r="F6" s="15" t="str">
        <f t="shared" si="2"/>
        <v>金</v>
      </c>
      <c r="G6" s="15" t="str">
        <f t="shared" si="2"/>
        <v>土</v>
      </c>
      <c r="H6" s="15" t="str">
        <f t="shared" si="2"/>
        <v>日</v>
      </c>
      <c r="I6" s="15" t="str">
        <f t="shared" si="2"/>
        <v>月</v>
      </c>
      <c r="J6" s="15" t="str">
        <f t="shared" si="2"/>
        <v>火</v>
      </c>
      <c r="K6" s="15" t="str">
        <f t="shared" si="2"/>
        <v>水</v>
      </c>
      <c r="L6" s="15" t="str">
        <f t="shared" si="2"/>
        <v>木</v>
      </c>
      <c r="M6" s="15" t="str">
        <f t="shared" si="2"/>
        <v>金</v>
      </c>
      <c r="N6" s="15" t="str">
        <f t="shared" si="2"/>
        <v>土</v>
      </c>
      <c r="O6" s="15" t="str">
        <f t="shared" si="2"/>
        <v>日</v>
      </c>
      <c r="P6" s="15" t="str">
        <f t="shared" si="2"/>
        <v>月</v>
      </c>
      <c r="Q6" s="15" t="str">
        <f t="shared" si="2"/>
        <v>火</v>
      </c>
      <c r="R6" s="15" t="str">
        <f t="shared" si="2"/>
        <v>水</v>
      </c>
      <c r="S6" s="15" t="str">
        <f t="shared" si="2"/>
        <v>木</v>
      </c>
      <c r="T6" s="15" t="str">
        <f t="shared" si="2"/>
        <v>金</v>
      </c>
      <c r="U6" s="15" t="str">
        <f t="shared" si="2"/>
        <v>土</v>
      </c>
      <c r="V6" s="15" t="str">
        <f t="shared" si="2"/>
        <v>日</v>
      </c>
      <c r="W6" s="15" t="str">
        <f t="shared" si="2"/>
        <v>月</v>
      </c>
      <c r="X6" s="15" t="str">
        <f t="shared" si="2"/>
        <v>火</v>
      </c>
      <c r="Y6" s="15" t="str">
        <f t="shared" si="2"/>
        <v>水</v>
      </c>
      <c r="Z6" s="15" t="str">
        <f t="shared" si="2"/>
        <v>木</v>
      </c>
      <c r="AA6" s="15" t="str">
        <f t="shared" si="2"/>
        <v>金</v>
      </c>
      <c r="AB6" s="15" t="str">
        <f t="shared" si="2"/>
        <v>土</v>
      </c>
      <c r="AC6" s="15" t="str">
        <f t="shared" si="2"/>
        <v>日</v>
      </c>
      <c r="AD6" s="15" t="str">
        <f t="shared" si="2"/>
        <v>月</v>
      </c>
      <c r="AE6" s="15" t="str">
        <f>TEXT(AE5,"aaa")</f>
        <v>火</v>
      </c>
      <c r="AF6" s="34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2">
      <c r="A7" s="17" t="s">
        <v>0</v>
      </c>
      <c r="B7" s="73">
        <v>870</v>
      </c>
      <c r="C7" s="74">
        <v>870</v>
      </c>
      <c r="D7" s="74">
        <v>870</v>
      </c>
      <c r="E7" s="74">
        <v>870</v>
      </c>
      <c r="F7" s="74">
        <v>870</v>
      </c>
      <c r="G7" s="74">
        <v>870</v>
      </c>
      <c r="H7" s="74">
        <v>870</v>
      </c>
      <c r="I7" s="74">
        <v>870</v>
      </c>
      <c r="J7" s="74">
        <v>870</v>
      </c>
      <c r="K7" s="74">
        <v>870</v>
      </c>
      <c r="L7" s="74">
        <v>870</v>
      </c>
      <c r="M7" s="74">
        <v>870</v>
      </c>
      <c r="N7" s="74">
        <v>870</v>
      </c>
      <c r="O7" s="74">
        <v>870</v>
      </c>
      <c r="P7" s="74">
        <v>870</v>
      </c>
      <c r="Q7" s="74">
        <v>870</v>
      </c>
      <c r="R7" s="74">
        <v>870</v>
      </c>
      <c r="S7" s="74">
        <v>870</v>
      </c>
      <c r="T7" s="74">
        <v>870</v>
      </c>
      <c r="U7" s="74">
        <v>870</v>
      </c>
      <c r="V7" s="74">
        <v>870</v>
      </c>
      <c r="W7" s="74">
        <v>870</v>
      </c>
      <c r="X7" s="74">
        <v>870</v>
      </c>
      <c r="Y7" s="74">
        <v>870</v>
      </c>
      <c r="Z7" s="74">
        <v>870</v>
      </c>
      <c r="AA7" s="74">
        <v>870</v>
      </c>
      <c r="AB7" s="74">
        <v>870</v>
      </c>
      <c r="AC7" s="74">
        <v>870</v>
      </c>
      <c r="AD7" s="74">
        <v>870</v>
      </c>
      <c r="AE7" s="88">
        <v>870</v>
      </c>
      <c r="AF7" s="99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2">
      <c r="A8" s="18" t="s">
        <v>1</v>
      </c>
      <c r="B8" s="80">
        <v>870</v>
      </c>
      <c r="C8" s="75">
        <v>870</v>
      </c>
      <c r="D8" s="75">
        <v>870</v>
      </c>
      <c r="E8" s="75">
        <v>870</v>
      </c>
      <c r="F8" s="75">
        <v>870</v>
      </c>
      <c r="G8" s="75">
        <v>870</v>
      </c>
      <c r="H8" s="75">
        <v>870</v>
      </c>
      <c r="I8" s="75">
        <v>870</v>
      </c>
      <c r="J8" s="75">
        <v>870</v>
      </c>
      <c r="K8" s="75">
        <v>870</v>
      </c>
      <c r="L8" s="75">
        <v>870</v>
      </c>
      <c r="M8" s="75">
        <v>870</v>
      </c>
      <c r="N8" s="75">
        <v>870</v>
      </c>
      <c r="O8" s="75">
        <v>870</v>
      </c>
      <c r="P8" s="75">
        <v>870</v>
      </c>
      <c r="Q8" s="75">
        <v>870</v>
      </c>
      <c r="R8" s="75">
        <v>870</v>
      </c>
      <c r="S8" s="75">
        <v>870</v>
      </c>
      <c r="T8" s="75">
        <v>870</v>
      </c>
      <c r="U8" s="75">
        <v>870</v>
      </c>
      <c r="V8" s="75">
        <v>870</v>
      </c>
      <c r="W8" s="75">
        <v>870</v>
      </c>
      <c r="X8" s="75">
        <v>870</v>
      </c>
      <c r="Y8" s="75">
        <v>870</v>
      </c>
      <c r="Z8" s="75">
        <v>870</v>
      </c>
      <c r="AA8" s="75">
        <v>870</v>
      </c>
      <c r="AB8" s="75">
        <v>870</v>
      </c>
      <c r="AC8" s="75">
        <v>870</v>
      </c>
      <c r="AD8" s="75">
        <v>870</v>
      </c>
      <c r="AE8" s="81">
        <v>870</v>
      </c>
      <c r="AF8" s="100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2">
      <c r="A9" s="18" t="s">
        <v>2</v>
      </c>
      <c r="B9" s="80">
        <v>870</v>
      </c>
      <c r="C9" s="75">
        <v>870</v>
      </c>
      <c r="D9" s="75">
        <v>870</v>
      </c>
      <c r="E9" s="75">
        <v>870</v>
      </c>
      <c r="F9" s="75">
        <v>870</v>
      </c>
      <c r="G9" s="75">
        <v>870</v>
      </c>
      <c r="H9" s="75">
        <v>870</v>
      </c>
      <c r="I9" s="75">
        <v>870</v>
      </c>
      <c r="J9" s="75">
        <v>870</v>
      </c>
      <c r="K9" s="75">
        <v>870</v>
      </c>
      <c r="L9" s="75">
        <v>870</v>
      </c>
      <c r="M9" s="75">
        <v>870</v>
      </c>
      <c r="N9" s="75">
        <v>870</v>
      </c>
      <c r="O9" s="75">
        <v>870</v>
      </c>
      <c r="P9" s="75">
        <v>870</v>
      </c>
      <c r="Q9" s="75">
        <v>870</v>
      </c>
      <c r="R9" s="75">
        <v>870</v>
      </c>
      <c r="S9" s="75">
        <v>870</v>
      </c>
      <c r="T9" s="75">
        <v>870</v>
      </c>
      <c r="U9" s="75">
        <v>870</v>
      </c>
      <c r="V9" s="75">
        <v>870</v>
      </c>
      <c r="W9" s="75">
        <v>870</v>
      </c>
      <c r="X9" s="75">
        <v>870</v>
      </c>
      <c r="Y9" s="75">
        <v>870</v>
      </c>
      <c r="Z9" s="75">
        <v>870</v>
      </c>
      <c r="AA9" s="75">
        <v>870</v>
      </c>
      <c r="AB9" s="75">
        <v>870</v>
      </c>
      <c r="AC9" s="75">
        <v>870</v>
      </c>
      <c r="AD9" s="75">
        <v>870</v>
      </c>
      <c r="AE9" s="81">
        <v>870</v>
      </c>
      <c r="AF9" s="100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2">
      <c r="A10" s="18" t="s">
        <v>3</v>
      </c>
      <c r="B10" s="80">
        <v>870</v>
      </c>
      <c r="C10" s="75">
        <v>870</v>
      </c>
      <c r="D10" s="75">
        <v>870</v>
      </c>
      <c r="E10" s="75">
        <v>870</v>
      </c>
      <c r="F10" s="75">
        <v>870</v>
      </c>
      <c r="G10" s="75">
        <v>870</v>
      </c>
      <c r="H10" s="75">
        <v>870</v>
      </c>
      <c r="I10" s="75">
        <v>870</v>
      </c>
      <c r="J10" s="75">
        <v>870</v>
      </c>
      <c r="K10" s="75">
        <v>870</v>
      </c>
      <c r="L10" s="75">
        <v>870</v>
      </c>
      <c r="M10" s="75">
        <v>870</v>
      </c>
      <c r="N10" s="75">
        <v>870</v>
      </c>
      <c r="O10" s="75">
        <v>870</v>
      </c>
      <c r="P10" s="75">
        <v>870</v>
      </c>
      <c r="Q10" s="75">
        <v>870</v>
      </c>
      <c r="R10" s="75">
        <v>870</v>
      </c>
      <c r="S10" s="75">
        <v>870</v>
      </c>
      <c r="T10" s="75">
        <v>870</v>
      </c>
      <c r="U10" s="75">
        <v>870</v>
      </c>
      <c r="V10" s="75">
        <v>870</v>
      </c>
      <c r="W10" s="75">
        <v>870</v>
      </c>
      <c r="X10" s="75">
        <v>870</v>
      </c>
      <c r="Y10" s="75">
        <v>870</v>
      </c>
      <c r="Z10" s="75">
        <v>870</v>
      </c>
      <c r="AA10" s="75">
        <v>870</v>
      </c>
      <c r="AB10" s="75">
        <v>870</v>
      </c>
      <c r="AC10" s="75">
        <v>870</v>
      </c>
      <c r="AD10" s="75">
        <v>870</v>
      </c>
      <c r="AE10" s="81">
        <v>870</v>
      </c>
      <c r="AF10" s="100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2">
      <c r="A11" s="18" t="s">
        <v>4</v>
      </c>
      <c r="B11" s="76">
        <v>870</v>
      </c>
      <c r="C11" s="77">
        <v>870</v>
      </c>
      <c r="D11" s="77">
        <v>870</v>
      </c>
      <c r="E11" s="77">
        <v>870</v>
      </c>
      <c r="F11" s="77">
        <v>870</v>
      </c>
      <c r="G11" s="77">
        <v>870</v>
      </c>
      <c r="H11" s="77">
        <v>870</v>
      </c>
      <c r="I11" s="77">
        <v>870</v>
      </c>
      <c r="J11" s="77">
        <v>870</v>
      </c>
      <c r="K11" s="77">
        <v>870</v>
      </c>
      <c r="L11" s="77">
        <v>870</v>
      </c>
      <c r="M11" s="77">
        <v>870</v>
      </c>
      <c r="N11" s="77">
        <v>870</v>
      </c>
      <c r="O11" s="77">
        <v>870</v>
      </c>
      <c r="P11" s="77">
        <v>870</v>
      </c>
      <c r="Q11" s="77">
        <v>870</v>
      </c>
      <c r="R11" s="77">
        <v>870</v>
      </c>
      <c r="S11" s="77">
        <v>870</v>
      </c>
      <c r="T11" s="77">
        <v>870</v>
      </c>
      <c r="U11" s="77">
        <v>870</v>
      </c>
      <c r="V11" s="77">
        <v>870</v>
      </c>
      <c r="W11" s="77">
        <v>870</v>
      </c>
      <c r="X11" s="77">
        <v>870</v>
      </c>
      <c r="Y11" s="77">
        <v>870</v>
      </c>
      <c r="Z11" s="77">
        <v>870</v>
      </c>
      <c r="AA11" s="77">
        <v>870</v>
      </c>
      <c r="AB11" s="77">
        <v>870</v>
      </c>
      <c r="AC11" s="77">
        <v>870</v>
      </c>
      <c r="AD11" s="77">
        <v>870</v>
      </c>
      <c r="AE11" s="82">
        <v>870</v>
      </c>
      <c r="AF11" s="100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x14ac:dyDescent="0.2">
      <c r="A12" s="18" t="s">
        <v>5</v>
      </c>
      <c r="B12" s="80">
        <v>870</v>
      </c>
      <c r="C12" s="75">
        <v>870</v>
      </c>
      <c r="D12" s="75">
        <v>870</v>
      </c>
      <c r="E12" s="75">
        <v>870</v>
      </c>
      <c r="F12" s="75">
        <v>870</v>
      </c>
      <c r="G12" s="75">
        <v>870</v>
      </c>
      <c r="H12" s="75">
        <v>870</v>
      </c>
      <c r="I12" s="75">
        <v>870</v>
      </c>
      <c r="J12" s="75">
        <v>870</v>
      </c>
      <c r="K12" s="75">
        <v>870</v>
      </c>
      <c r="L12" s="75">
        <v>870</v>
      </c>
      <c r="M12" s="75">
        <v>870</v>
      </c>
      <c r="N12" s="75">
        <v>870</v>
      </c>
      <c r="O12" s="75">
        <v>870</v>
      </c>
      <c r="P12" s="75">
        <v>870</v>
      </c>
      <c r="Q12" s="75">
        <v>870</v>
      </c>
      <c r="R12" s="75">
        <v>870</v>
      </c>
      <c r="S12" s="75">
        <v>870</v>
      </c>
      <c r="T12" s="75">
        <v>870</v>
      </c>
      <c r="U12" s="75">
        <v>870</v>
      </c>
      <c r="V12" s="75">
        <v>870</v>
      </c>
      <c r="W12" s="75">
        <v>870</v>
      </c>
      <c r="X12" s="75">
        <v>870</v>
      </c>
      <c r="Y12" s="75">
        <v>870</v>
      </c>
      <c r="Z12" s="75">
        <v>870</v>
      </c>
      <c r="AA12" s="75">
        <v>870</v>
      </c>
      <c r="AB12" s="75">
        <v>870</v>
      </c>
      <c r="AC12" s="75">
        <v>870</v>
      </c>
      <c r="AD12" s="75">
        <v>870</v>
      </c>
      <c r="AE12" s="81">
        <v>870</v>
      </c>
      <c r="AF12" s="100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2">
      <c r="A13" s="18" t="s">
        <v>6</v>
      </c>
      <c r="B13" s="80">
        <v>870</v>
      </c>
      <c r="C13" s="75">
        <v>870</v>
      </c>
      <c r="D13" s="75">
        <v>870</v>
      </c>
      <c r="E13" s="75">
        <v>870</v>
      </c>
      <c r="F13" s="75">
        <v>870</v>
      </c>
      <c r="G13" s="75">
        <v>870</v>
      </c>
      <c r="H13" s="75">
        <v>870</v>
      </c>
      <c r="I13" s="75">
        <v>870</v>
      </c>
      <c r="J13" s="75">
        <v>870</v>
      </c>
      <c r="K13" s="75">
        <v>870</v>
      </c>
      <c r="L13" s="75">
        <v>870</v>
      </c>
      <c r="M13" s="75">
        <v>870</v>
      </c>
      <c r="N13" s="75">
        <v>870</v>
      </c>
      <c r="O13" s="75">
        <v>870</v>
      </c>
      <c r="P13" s="75">
        <v>870</v>
      </c>
      <c r="Q13" s="75">
        <v>870</v>
      </c>
      <c r="R13" s="75">
        <v>870</v>
      </c>
      <c r="S13" s="75">
        <v>870</v>
      </c>
      <c r="T13" s="75">
        <v>870</v>
      </c>
      <c r="U13" s="75">
        <v>870</v>
      </c>
      <c r="V13" s="75">
        <v>870</v>
      </c>
      <c r="W13" s="75">
        <v>870</v>
      </c>
      <c r="X13" s="75">
        <v>870</v>
      </c>
      <c r="Y13" s="75">
        <v>870</v>
      </c>
      <c r="Z13" s="75">
        <v>870</v>
      </c>
      <c r="AA13" s="75">
        <v>870</v>
      </c>
      <c r="AB13" s="75">
        <v>870</v>
      </c>
      <c r="AC13" s="75">
        <v>870</v>
      </c>
      <c r="AD13" s="75">
        <v>870</v>
      </c>
      <c r="AE13" s="81">
        <v>870</v>
      </c>
      <c r="AF13" s="100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2">
      <c r="A14" s="46" t="s">
        <v>7</v>
      </c>
      <c r="B14" s="91">
        <v>870</v>
      </c>
      <c r="C14" s="89">
        <v>870</v>
      </c>
      <c r="D14" s="89">
        <v>870</v>
      </c>
      <c r="E14" s="89">
        <v>870</v>
      </c>
      <c r="F14" s="89">
        <v>870</v>
      </c>
      <c r="G14" s="89">
        <v>870</v>
      </c>
      <c r="H14" s="89">
        <v>870</v>
      </c>
      <c r="I14" s="89">
        <v>870</v>
      </c>
      <c r="J14" s="89">
        <v>870</v>
      </c>
      <c r="K14" s="89">
        <v>870</v>
      </c>
      <c r="L14" s="89">
        <v>870</v>
      </c>
      <c r="M14" s="89">
        <v>870</v>
      </c>
      <c r="N14" s="89">
        <v>870</v>
      </c>
      <c r="O14" s="89">
        <v>870</v>
      </c>
      <c r="P14" s="89">
        <v>870</v>
      </c>
      <c r="Q14" s="89">
        <v>870</v>
      </c>
      <c r="R14" s="89">
        <v>870</v>
      </c>
      <c r="S14" s="89">
        <v>870</v>
      </c>
      <c r="T14" s="89">
        <v>870</v>
      </c>
      <c r="U14" s="89">
        <v>870</v>
      </c>
      <c r="V14" s="89">
        <v>870</v>
      </c>
      <c r="W14" s="89">
        <v>870</v>
      </c>
      <c r="X14" s="89">
        <v>870</v>
      </c>
      <c r="Y14" s="89">
        <v>870</v>
      </c>
      <c r="Z14" s="89">
        <v>870</v>
      </c>
      <c r="AA14" s="89">
        <v>870</v>
      </c>
      <c r="AB14" s="89">
        <v>870</v>
      </c>
      <c r="AC14" s="89">
        <v>870</v>
      </c>
      <c r="AD14" s="89">
        <v>870</v>
      </c>
      <c r="AE14" s="90">
        <v>870</v>
      </c>
      <c r="AF14" s="100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2">
      <c r="A15" s="17" t="s">
        <v>8</v>
      </c>
      <c r="B15" s="80">
        <v>870</v>
      </c>
      <c r="C15" s="75">
        <v>870</v>
      </c>
      <c r="D15" s="75">
        <v>870</v>
      </c>
      <c r="E15" s="75">
        <v>870</v>
      </c>
      <c r="F15" s="75">
        <v>870</v>
      </c>
      <c r="G15" s="75">
        <v>870</v>
      </c>
      <c r="H15" s="75">
        <v>870</v>
      </c>
      <c r="I15" s="75">
        <v>870</v>
      </c>
      <c r="J15" s="75">
        <v>870</v>
      </c>
      <c r="K15" s="75">
        <v>870</v>
      </c>
      <c r="L15" s="75">
        <v>870</v>
      </c>
      <c r="M15" s="75">
        <v>870</v>
      </c>
      <c r="N15" s="75">
        <v>870</v>
      </c>
      <c r="O15" s="75">
        <v>870</v>
      </c>
      <c r="P15" s="75">
        <v>870</v>
      </c>
      <c r="Q15" s="75">
        <v>870</v>
      </c>
      <c r="R15" s="75">
        <v>870</v>
      </c>
      <c r="S15" s="75">
        <v>870</v>
      </c>
      <c r="T15" s="75">
        <v>870</v>
      </c>
      <c r="U15" s="75">
        <v>870</v>
      </c>
      <c r="V15" s="75">
        <v>870</v>
      </c>
      <c r="W15" s="75">
        <v>870</v>
      </c>
      <c r="X15" s="75">
        <v>870</v>
      </c>
      <c r="Y15" s="75">
        <v>870</v>
      </c>
      <c r="Z15" s="75">
        <v>870</v>
      </c>
      <c r="AA15" s="75">
        <v>870</v>
      </c>
      <c r="AB15" s="75">
        <v>870</v>
      </c>
      <c r="AC15" s="75">
        <v>870</v>
      </c>
      <c r="AD15" s="75">
        <v>870</v>
      </c>
      <c r="AE15" s="81">
        <v>870</v>
      </c>
      <c r="AF15" s="100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2">
      <c r="A16" s="18" t="s">
        <v>9</v>
      </c>
      <c r="B16" s="80">
        <v>870</v>
      </c>
      <c r="C16" s="75">
        <v>870</v>
      </c>
      <c r="D16" s="75">
        <v>870</v>
      </c>
      <c r="E16" s="75">
        <v>870</v>
      </c>
      <c r="F16" s="75">
        <v>870</v>
      </c>
      <c r="G16" s="75">
        <v>870</v>
      </c>
      <c r="H16" s="75">
        <v>870</v>
      </c>
      <c r="I16" s="75">
        <v>870</v>
      </c>
      <c r="J16" s="75">
        <v>870</v>
      </c>
      <c r="K16" s="75">
        <v>870</v>
      </c>
      <c r="L16" s="75">
        <v>870</v>
      </c>
      <c r="M16" s="75">
        <v>870</v>
      </c>
      <c r="N16" s="75">
        <v>870</v>
      </c>
      <c r="O16" s="75">
        <v>870</v>
      </c>
      <c r="P16" s="75">
        <v>870</v>
      </c>
      <c r="Q16" s="75">
        <v>870</v>
      </c>
      <c r="R16" s="75">
        <v>870</v>
      </c>
      <c r="S16" s="75">
        <v>870</v>
      </c>
      <c r="T16" s="75">
        <v>870</v>
      </c>
      <c r="U16" s="75">
        <v>870</v>
      </c>
      <c r="V16" s="75">
        <v>870</v>
      </c>
      <c r="W16" s="75">
        <v>870</v>
      </c>
      <c r="X16" s="75">
        <v>870</v>
      </c>
      <c r="Y16" s="75">
        <v>870</v>
      </c>
      <c r="Z16" s="75">
        <v>870</v>
      </c>
      <c r="AA16" s="75">
        <v>870</v>
      </c>
      <c r="AB16" s="75">
        <v>870</v>
      </c>
      <c r="AC16" s="75">
        <v>870</v>
      </c>
      <c r="AD16" s="75">
        <v>870</v>
      </c>
      <c r="AE16" s="81">
        <v>870</v>
      </c>
      <c r="AF16" s="100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2">
      <c r="A17" s="18" t="s">
        <v>10</v>
      </c>
      <c r="B17" s="80">
        <v>870</v>
      </c>
      <c r="C17" s="75">
        <v>870</v>
      </c>
      <c r="D17" s="75">
        <v>870</v>
      </c>
      <c r="E17" s="75">
        <v>870</v>
      </c>
      <c r="F17" s="75">
        <v>870</v>
      </c>
      <c r="G17" s="75">
        <v>870</v>
      </c>
      <c r="H17" s="75">
        <v>870</v>
      </c>
      <c r="I17" s="75">
        <v>870</v>
      </c>
      <c r="J17" s="75">
        <v>870</v>
      </c>
      <c r="K17" s="75">
        <v>870</v>
      </c>
      <c r="L17" s="75">
        <v>870</v>
      </c>
      <c r="M17" s="75">
        <v>870</v>
      </c>
      <c r="N17" s="75">
        <v>870</v>
      </c>
      <c r="O17" s="75">
        <v>870</v>
      </c>
      <c r="P17" s="75">
        <v>870</v>
      </c>
      <c r="Q17" s="75">
        <v>870</v>
      </c>
      <c r="R17" s="75">
        <v>870</v>
      </c>
      <c r="S17" s="75">
        <v>870</v>
      </c>
      <c r="T17" s="75">
        <v>870</v>
      </c>
      <c r="U17" s="75">
        <v>870</v>
      </c>
      <c r="V17" s="75">
        <v>870</v>
      </c>
      <c r="W17" s="75">
        <v>870</v>
      </c>
      <c r="X17" s="75">
        <v>870</v>
      </c>
      <c r="Y17" s="75">
        <v>870</v>
      </c>
      <c r="Z17" s="75">
        <v>870</v>
      </c>
      <c r="AA17" s="75">
        <v>870</v>
      </c>
      <c r="AB17" s="75">
        <v>870</v>
      </c>
      <c r="AC17" s="75">
        <v>870</v>
      </c>
      <c r="AD17" s="75">
        <v>870</v>
      </c>
      <c r="AE17" s="81">
        <v>870</v>
      </c>
      <c r="AF17" s="100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x14ac:dyDescent="0.2">
      <c r="A18" s="18" t="s">
        <v>11</v>
      </c>
      <c r="B18" s="80">
        <v>870</v>
      </c>
      <c r="C18" s="75">
        <v>870</v>
      </c>
      <c r="D18" s="75">
        <v>870</v>
      </c>
      <c r="E18" s="75">
        <v>870</v>
      </c>
      <c r="F18" s="75">
        <v>870</v>
      </c>
      <c r="G18" s="75">
        <v>870</v>
      </c>
      <c r="H18" s="75">
        <v>870</v>
      </c>
      <c r="I18" s="75">
        <v>870</v>
      </c>
      <c r="J18" s="75">
        <v>870</v>
      </c>
      <c r="K18" s="75">
        <v>870</v>
      </c>
      <c r="L18" s="75">
        <v>870</v>
      </c>
      <c r="M18" s="75">
        <v>870</v>
      </c>
      <c r="N18" s="75">
        <v>870</v>
      </c>
      <c r="O18" s="75">
        <v>870</v>
      </c>
      <c r="P18" s="75">
        <v>870</v>
      </c>
      <c r="Q18" s="75">
        <v>870</v>
      </c>
      <c r="R18" s="75">
        <v>870</v>
      </c>
      <c r="S18" s="75">
        <v>870</v>
      </c>
      <c r="T18" s="75">
        <v>870</v>
      </c>
      <c r="U18" s="75">
        <v>870</v>
      </c>
      <c r="V18" s="75">
        <v>870</v>
      </c>
      <c r="W18" s="75">
        <v>870</v>
      </c>
      <c r="X18" s="75">
        <v>870</v>
      </c>
      <c r="Y18" s="75">
        <v>870</v>
      </c>
      <c r="Z18" s="75">
        <v>870</v>
      </c>
      <c r="AA18" s="75">
        <v>870</v>
      </c>
      <c r="AB18" s="75">
        <v>870</v>
      </c>
      <c r="AC18" s="75">
        <v>870</v>
      </c>
      <c r="AD18" s="75">
        <v>870</v>
      </c>
      <c r="AE18" s="81">
        <v>870</v>
      </c>
      <c r="AF18" s="100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2">
      <c r="A19" s="18" t="s">
        <v>12</v>
      </c>
      <c r="B19" s="80">
        <v>870</v>
      </c>
      <c r="C19" s="75">
        <v>870</v>
      </c>
      <c r="D19" s="75">
        <v>870</v>
      </c>
      <c r="E19" s="75">
        <v>870</v>
      </c>
      <c r="F19" s="75">
        <v>870</v>
      </c>
      <c r="G19" s="75">
        <v>870</v>
      </c>
      <c r="H19" s="75">
        <v>870</v>
      </c>
      <c r="I19" s="75">
        <v>870</v>
      </c>
      <c r="J19" s="75">
        <v>870</v>
      </c>
      <c r="K19" s="75">
        <v>870</v>
      </c>
      <c r="L19" s="75">
        <v>870</v>
      </c>
      <c r="M19" s="75">
        <v>870</v>
      </c>
      <c r="N19" s="75">
        <v>870</v>
      </c>
      <c r="O19" s="75">
        <v>870</v>
      </c>
      <c r="P19" s="75">
        <v>870</v>
      </c>
      <c r="Q19" s="75">
        <v>870</v>
      </c>
      <c r="R19" s="75">
        <v>870</v>
      </c>
      <c r="S19" s="75">
        <v>870</v>
      </c>
      <c r="T19" s="75">
        <v>870</v>
      </c>
      <c r="U19" s="75">
        <v>870</v>
      </c>
      <c r="V19" s="75">
        <v>870</v>
      </c>
      <c r="W19" s="75">
        <v>870</v>
      </c>
      <c r="X19" s="75">
        <v>870</v>
      </c>
      <c r="Y19" s="75">
        <v>870</v>
      </c>
      <c r="Z19" s="75">
        <v>870</v>
      </c>
      <c r="AA19" s="75">
        <v>870</v>
      </c>
      <c r="AB19" s="75">
        <v>870</v>
      </c>
      <c r="AC19" s="75">
        <v>870</v>
      </c>
      <c r="AD19" s="75">
        <v>870</v>
      </c>
      <c r="AE19" s="81">
        <v>870</v>
      </c>
      <c r="AF19" s="100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2">
      <c r="A20" s="18" t="s">
        <v>13</v>
      </c>
      <c r="B20" s="80">
        <v>870</v>
      </c>
      <c r="C20" s="75">
        <v>870</v>
      </c>
      <c r="D20" s="75">
        <v>870</v>
      </c>
      <c r="E20" s="75">
        <v>870</v>
      </c>
      <c r="F20" s="75">
        <v>870</v>
      </c>
      <c r="G20" s="75">
        <v>870</v>
      </c>
      <c r="H20" s="75">
        <v>870</v>
      </c>
      <c r="I20" s="75">
        <v>870</v>
      </c>
      <c r="J20" s="75">
        <v>870</v>
      </c>
      <c r="K20" s="75">
        <v>870</v>
      </c>
      <c r="L20" s="75">
        <v>870</v>
      </c>
      <c r="M20" s="75">
        <v>870</v>
      </c>
      <c r="N20" s="75">
        <v>870</v>
      </c>
      <c r="O20" s="75">
        <v>870</v>
      </c>
      <c r="P20" s="75">
        <v>870</v>
      </c>
      <c r="Q20" s="75">
        <v>870</v>
      </c>
      <c r="R20" s="75">
        <v>870</v>
      </c>
      <c r="S20" s="75">
        <v>870</v>
      </c>
      <c r="T20" s="75">
        <v>870</v>
      </c>
      <c r="U20" s="75">
        <v>870</v>
      </c>
      <c r="V20" s="75">
        <v>870</v>
      </c>
      <c r="W20" s="75">
        <v>870</v>
      </c>
      <c r="X20" s="75">
        <v>870</v>
      </c>
      <c r="Y20" s="75">
        <v>870</v>
      </c>
      <c r="Z20" s="75">
        <v>870</v>
      </c>
      <c r="AA20" s="75">
        <v>870</v>
      </c>
      <c r="AB20" s="75">
        <v>870</v>
      </c>
      <c r="AC20" s="75">
        <v>870</v>
      </c>
      <c r="AD20" s="75">
        <v>870</v>
      </c>
      <c r="AE20" s="92">
        <v>870</v>
      </c>
      <c r="AF20" s="102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2">
      <c r="A21" s="18" t="s">
        <v>14</v>
      </c>
      <c r="B21" s="80">
        <v>870</v>
      </c>
      <c r="C21" s="75">
        <v>870</v>
      </c>
      <c r="D21" s="75">
        <v>870</v>
      </c>
      <c r="E21" s="75">
        <v>870</v>
      </c>
      <c r="F21" s="75">
        <v>870</v>
      </c>
      <c r="G21" s="75">
        <v>870</v>
      </c>
      <c r="H21" s="75">
        <v>870</v>
      </c>
      <c r="I21" s="75">
        <v>870</v>
      </c>
      <c r="J21" s="75">
        <v>870</v>
      </c>
      <c r="K21" s="75">
        <v>870</v>
      </c>
      <c r="L21" s="75">
        <v>870</v>
      </c>
      <c r="M21" s="75">
        <v>870</v>
      </c>
      <c r="N21" s="75">
        <v>870</v>
      </c>
      <c r="O21" s="75">
        <v>870</v>
      </c>
      <c r="P21" s="75">
        <v>870</v>
      </c>
      <c r="Q21" s="75">
        <v>870</v>
      </c>
      <c r="R21" s="75">
        <v>870</v>
      </c>
      <c r="S21" s="75">
        <v>870</v>
      </c>
      <c r="T21" s="75">
        <v>870</v>
      </c>
      <c r="U21" s="75">
        <v>870</v>
      </c>
      <c r="V21" s="75">
        <v>870</v>
      </c>
      <c r="W21" s="75">
        <v>870</v>
      </c>
      <c r="X21" s="75">
        <v>870</v>
      </c>
      <c r="Y21" s="75">
        <v>870</v>
      </c>
      <c r="Z21" s="75">
        <v>870</v>
      </c>
      <c r="AA21" s="75">
        <v>870</v>
      </c>
      <c r="AB21" s="75">
        <v>870</v>
      </c>
      <c r="AC21" s="75">
        <v>870</v>
      </c>
      <c r="AD21" s="75">
        <v>870</v>
      </c>
      <c r="AE21" s="92">
        <v>870</v>
      </c>
      <c r="AF21" s="102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2">
      <c r="A22" s="46" t="s">
        <v>15</v>
      </c>
      <c r="B22" s="96">
        <v>870</v>
      </c>
      <c r="C22" s="97">
        <v>870</v>
      </c>
      <c r="D22" s="97">
        <v>870</v>
      </c>
      <c r="E22" s="97">
        <v>870</v>
      </c>
      <c r="F22" s="97">
        <v>870</v>
      </c>
      <c r="G22" s="97">
        <v>870</v>
      </c>
      <c r="H22" s="97">
        <v>870</v>
      </c>
      <c r="I22" s="97">
        <v>870</v>
      </c>
      <c r="J22" s="97">
        <v>870</v>
      </c>
      <c r="K22" s="97">
        <v>870</v>
      </c>
      <c r="L22" s="97">
        <v>870</v>
      </c>
      <c r="M22" s="97">
        <v>870</v>
      </c>
      <c r="N22" s="97">
        <v>870</v>
      </c>
      <c r="O22" s="97">
        <v>870</v>
      </c>
      <c r="P22" s="97">
        <v>870</v>
      </c>
      <c r="Q22" s="97">
        <v>870</v>
      </c>
      <c r="R22" s="97">
        <v>870</v>
      </c>
      <c r="S22" s="97">
        <v>870</v>
      </c>
      <c r="T22" s="97">
        <v>870</v>
      </c>
      <c r="U22" s="97">
        <v>870</v>
      </c>
      <c r="V22" s="97">
        <v>870</v>
      </c>
      <c r="W22" s="97">
        <v>870</v>
      </c>
      <c r="X22" s="97">
        <v>870</v>
      </c>
      <c r="Y22" s="97">
        <v>870</v>
      </c>
      <c r="Z22" s="97">
        <v>870</v>
      </c>
      <c r="AA22" s="97">
        <v>870</v>
      </c>
      <c r="AB22" s="97">
        <v>870</v>
      </c>
      <c r="AC22" s="97">
        <v>870</v>
      </c>
      <c r="AD22" s="97">
        <v>870</v>
      </c>
      <c r="AE22" s="98">
        <v>870</v>
      </c>
      <c r="AF22" s="102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2">
      <c r="A23" s="17" t="s">
        <v>16</v>
      </c>
      <c r="B23" s="42">
        <v>850</v>
      </c>
      <c r="C23" s="49">
        <v>850</v>
      </c>
      <c r="D23" s="49">
        <v>870</v>
      </c>
      <c r="E23" s="49">
        <v>850</v>
      </c>
      <c r="F23" s="49">
        <v>850</v>
      </c>
      <c r="G23" s="49">
        <v>850</v>
      </c>
      <c r="H23" s="49">
        <v>870</v>
      </c>
      <c r="I23" s="49">
        <v>850</v>
      </c>
      <c r="J23" s="49">
        <v>850</v>
      </c>
      <c r="K23" s="49">
        <v>850</v>
      </c>
      <c r="L23" s="49">
        <v>850</v>
      </c>
      <c r="M23" s="49">
        <v>850</v>
      </c>
      <c r="N23" s="49">
        <v>850</v>
      </c>
      <c r="O23" s="49">
        <v>870</v>
      </c>
      <c r="P23" s="49">
        <v>850</v>
      </c>
      <c r="Q23" s="49">
        <v>850</v>
      </c>
      <c r="R23" s="49">
        <v>850</v>
      </c>
      <c r="S23" s="49">
        <v>850</v>
      </c>
      <c r="T23" s="49">
        <v>850</v>
      </c>
      <c r="U23" s="49">
        <v>850</v>
      </c>
      <c r="V23" s="49">
        <v>870</v>
      </c>
      <c r="W23" s="49">
        <v>850</v>
      </c>
      <c r="X23" s="49">
        <v>870</v>
      </c>
      <c r="Y23" s="49">
        <v>850</v>
      </c>
      <c r="Z23" s="49">
        <v>850</v>
      </c>
      <c r="AA23" s="49">
        <v>850</v>
      </c>
      <c r="AB23" s="49">
        <v>850</v>
      </c>
      <c r="AC23" s="49">
        <v>870</v>
      </c>
      <c r="AD23" s="49">
        <v>850</v>
      </c>
      <c r="AE23" s="66">
        <v>850</v>
      </c>
      <c r="AF23" s="108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2">
      <c r="A24" s="18" t="s">
        <v>17</v>
      </c>
      <c r="B24" s="47">
        <v>850</v>
      </c>
      <c r="C24" s="57">
        <v>850</v>
      </c>
      <c r="D24" s="57">
        <v>870</v>
      </c>
      <c r="E24" s="57">
        <v>850</v>
      </c>
      <c r="F24" s="57">
        <v>850</v>
      </c>
      <c r="G24" s="57">
        <v>850</v>
      </c>
      <c r="H24" s="57">
        <v>870</v>
      </c>
      <c r="I24" s="57">
        <v>850</v>
      </c>
      <c r="J24" s="57">
        <v>850</v>
      </c>
      <c r="K24" s="57">
        <v>850</v>
      </c>
      <c r="L24" s="57">
        <v>850</v>
      </c>
      <c r="M24" s="57">
        <v>850</v>
      </c>
      <c r="N24" s="57">
        <v>850</v>
      </c>
      <c r="O24" s="57">
        <v>870</v>
      </c>
      <c r="P24" s="57">
        <v>850</v>
      </c>
      <c r="Q24" s="57">
        <v>850</v>
      </c>
      <c r="R24" s="57">
        <v>850</v>
      </c>
      <c r="S24" s="57">
        <v>850</v>
      </c>
      <c r="T24" s="57">
        <v>850</v>
      </c>
      <c r="U24" s="57">
        <v>850</v>
      </c>
      <c r="V24" s="57">
        <v>870</v>
      </c>
      <c r="W24" s="57">
        <v>850</v>
      </c>
      <c r="X24" s="57">
        <v>870</v>
      </c>
      <c r="Y24" s="57">
        <v>850</v>
      </c>
      <c r="Z24" s="57">
        <v>850</v>
      </c>
      <c r="AA24" s="57">
        <v>850</v>
      </c>
      <c r="AB24" s="57">
        <v>850</v>
      </c>
      <c r="AC24" s="57">
        <v>870</v>
      </c>
      <c r="AD24" s="57">
        <v>850</v>
      </c>
      <c r="AE24" s="65">
        <v>850</v>
      </c>
      <c r="AF24" s="109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">
      <c r="A25" s="18" t="s">
        <v>18</v>
      </c>
      <c r="B25" s="47">
        <v>850</v>
      </c>
      <c r="C25" s="57">
        <v>850</v>
      </c>
      <c r="D25" s="57">
        <v>870</v>
      </c>
      <c r="E25" s="57">
        <v>850</v>
      </c>
      <c r="F25" s="57">
        <v>850</v>
      </c>
      <c r="G25" s="57">
        <v>850</v>
      </c>
      <c r="H25" s="57">
        <v>870</v>
      </c>
      <c r="I25" s="57">
        <v>850</v>
      </c>
      <c r="J25" s="57">
        <v>850</v>
      </c>
      <c r="K25" s="57">
        <v>850</v>
      </c>
      <c r="L25" s="57">
        <v>850</v>
      </c>
      <c r="M25" s="57">
        <v>850</v>
      </c>
      <c r="N25" s="57">
        <v>850</v>
      </c>
      <c r="O25" s="57">
        <v>870</v>
      </c>
      <c r="P25" s="57">
        <v>850</v>
      </c>
      <c r="Q25" s="57">
        <v>850</v>
      </c>
      <c r="R25" s="57">
        <v>850</v>
      </c>
      <c r="S25" s="57">
        <v>850</v>
      </c>
      <c r="T25" s="57">
        <v>850</v>
      </c>
      <c r="U25" s="57">
        <v>850</v>
      </c>
      <c r="V25" s="57">
        <v>870</v>
      </c>
      <c r="W25" s="57">
        <v>850</v>
      </c>
      <c r="X25" s="57">
        <v>870</v>
      </c>
      <c r="Y25" s="57">
        <v>850</v>
      </c>
      <c r="Z25" s="57">
        <v>850</v>
      </c>
      <c r="AA25" s="57">
        <v>850</v>
      </c>
      <c r="AB25" s="57">
        <v>850</v>
      </c>
      <c r="AC25" s="57">
        <v>870</v>
      </c>
      <c r="AD25" s="57">
        <v>850</v>
      </c>
      <c r="AE25" s="65">
        <v>850</v>
      </c>
      <c r="AF25" s="109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2">
      <c r="A26" s="18" t="s">
        <v>19</v>
      </c>
      <c r="B26" s="47">
        <v>850</v>
      </c>
      <c r="C26" s="57">
        <v>850</v>
      </c>
      <c r="D26" s="57">
        <v>870</v>
      </c>
      <c r="E26" s="57">
        <v>850</v>
      </c>
      <c r="F26" s="57">
        <v>850</v>
      </c>
      <c r="G26" s="57">
        <v>850</v>
      </c>
      <c r="H26" s="57">
        <v>870</v>
      </c>
      <c r="I26" s="57">
        <v>850</v>
      </c>
      <c r="J26" s="57">
        <v>850</v>
      </c>
      <c r="K26" s="57">
        <v>850</v>
      </c>
      <c r="L26" s="57">
        <v>850</v>
      </c>
      <c r="M26" s="57">
        <v>850</v>
      </c>
      <c r="N26" s="57">
        <v>850</v>
      </c>
      <c r="O26" s="57">
        <v>870</v>
      </c>
      <c r="P26" s="57">
        <v>850</v>
      </c>
      <c r="Q26" s="57">
        <v>850</v>
      </c>
      <c r="R26" s="57">
        <v>850</v>
      </c>
      <c r="S26" s="57">
        <v>850</v>
      </c>
      <c r="T26" s="57">
        <v>850</v>
      </c>
      <c r="U26" s="57">
        <v>850</v>
      </c>
      <c r="V26" s="57">
        <v>870</v>
      </c>
      <c r="W26" s="57">
        <v>850</v>
      </c>
      <c r="X26" s="57">
        <v>870</v>
      </c>
      <c r="Y26" s="57">
        <v>850</v>
      </c>
      <c r="Z26" s="57">
        <v>850</v>
      </c>
      <c r="AA26" s="57">
        <v>850</v>
      </c>
      <c r="AB26" s="57">
        <v>850</v>
      </c>
      <c r="AC26" s="57">
        <v>870</v>
      </c>
      <c r="AD26" s="57">
        <v>850</v>
      </c>
      <c r="AE26" s="65">
        <v>850</v>
      </c>
      <c r="AF26" s="109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2">
      <c r="A27" s="18" t="s">
        <v>20</v>
      </c>
      <c r="B27" s="47">
        <v>850</v>
      </c>
      <c r="C27" s="57">
        <v>850</v>
      </c>
      <c r="D27" s="57">
        <v>870</v>
      </c>
      <c r="E27" s="57">
        <v>850</v>
      </c>
      <c r="F27" s="57">
        <v>850</v>
      </c>
      <c r="G27" s="57">
        <v>850</v>
      </c>
      <c r="H27" s="57">
        <v>870</v>
      </c>
      <c r="I27" s="57">
        <v>850</v>
      </c>
      <c r="J27" s="57">
        <v>850</v>
      </c>
      <c r="K27" s="57">
        <v>850</v>
      </c>
      <c r="L27" s="57">
        <v>850</v>
      </c>
      <c r="M27" s="57">
        <v>850</v>
      </c>
      <c r="N27" s="57">
        <v>850</v>
      </c>
      <c r="O27" s="57">
        <v>870</v>
      </c>
      <c r="P27" s="57">
        <v>850</v>
      </c>
      <c r="Q27" s="57">
        <v>850</v>
      </c>
      <c r="R27" s="57">
        <v>850</v>
      </c>
      <c r="S27" s="57">
        <v>850</v>
      </c>
      <c r="T27" s="57">
        <v>850</v>
      </c>
      <c r="U27" s="57">
        <v>850</v>
      </c>
      <c r="V27" s="57">
        <v>870</v>
      </c>
      <c r="W27" s="57">
        <v>850</v>
      </c>
      <c r="X27" s="57">
        <v>870</v>
      </c>
      <c r="Y27" s="57">
        <v>850</v>
      </c>
      <c r="Z27" s="57">
        <v>850</v>
      </c>
      <c r="AA27" s="57">
        <v>850</v>
      </c>
      <c r="AB27" s="57">
        <v>850</v>
      </c>
      <c r="AC27" s="57">
        <v>870</v>
      </c>
      <c r="AD27" s="57">
        <v>850</v>
      </c>
      <c r="AE27" s="65">
        <v>850</v>
      </c>
      <c r="AF27" s="109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2">
      <c r="A28" s="18" t="s">
        <v>21</v>
      </c>
      <c r="B28" s="47">
        <v>850</v>
      </c>
      <c r="C28" s="57">
        <v>850</v>
      </c>
      <c r="D28" s="57">
        <v>870</v>
      </c>
      <c r="E28" s="57">
        <v>850</v>
      </c>
      <c r="F28" s="57">
        <v>850</v>
      </c>
      <c r="G28" s="57">
        <v>850</v>
      </c>
      <c r="H28" s="57">
        <v>870</v>
      </c>
      <c r="I28" s="57">
        <v>850</v>
      </c>
      <c r="J28" s="57">
        <v>850</v>
      </c>
      <c r="K28" s="57">
        <v>850</v>
      </c>
      <c r="L28" s="57">
        <v>850</v>
      </c>
      <c r="M28" s="57">
        <v>850</v>
      </c>
      <c r="N28" s="57">
        <v>850</v>
      </c>
      <c r="O28" s="57">
        <v>870</v>
      </c>
      <c r="P28" s="57">
        <v>850</v>
      </c>
      <c r="Q28" s="57">
        <v>850</v>
      </c>
      <c r="R28" s="57">
        <v>850</v>
      </c>
      <c r="S28" s="57">
        <v>850</v>
      </c>
      <c r="T28" s="57">
        <v>850</v>
      </c>
      <c r="U28" s="57">
        <v>850</v>
      </c>
      <c r="V28" s="57">
        <v>870</v>
      </c>
      <c r="W28" s="57">
        <v>850</v>
      </c>
      <c r="X28" s="57">
        <v>870</v>
      </c>
      <c r="Y28" s="57">
        <v>850</v>
      </c>
      <c r="Z28" s="57">
        <v>850</v>
      </c>
      <c r="AA28" s="57">
        <v>850</v>
      </c>
      <c r="AB28" s="57">
        <v>850</v>
      </c>
      <c r="AC28" s="57">
        <v>870</v>
      </c>
      <c r="AD28" s="57">
        <v>850</v>
      </c>
      <c r="AE28" s="65">
        <v>850</v>
      </c>
      <c r="AF28" s="109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2">
      <c r="A29" s="18" t="s">
        <v>22</v>
      </c>
      <c r="B29" s="47">
        <v>850</v>
      </c>
      <c r="C29" s="57">
        <v>850</v>
      </c>
      <c r="D29" s="57">
        <v>870</v>
      </c>
      <c r="E29" s="57">
        <v>850</v>
      </c>
      <c r="F29" s="57">
        <v>850</v>
      </c>
      <c r="G29" s="57">
        <v>850</v>
      </c>
      <c r="H29" s="57">
        <v>870</v>
      </c>
      <c r="I29" s="57">
        <v>850</v>
      </c>
      <c r="J29" s="57">
        <v>850</v>
      </c>
      <c r="K29" s="57">
        <v>850</v>
      </c>
      <c r="L29" s="57">
        <v>850</v>
      </c>
      <c r="M29" s="57">
        <v>850</v>
      </c>
      <c r="N29" s="57">
        <v>850</v>
      </c>
      <c r="O29" s="57">
        <v>870</v>
      </c>
      <c r="P29" s="57">
        <v>850</v>
      </c>
      <c r="Q29" s="57">
        <v>850</v>
      </c>
      <c r="R29" s="57">
        <v>850</v>
      </c>
      <c r="S29" s="57">
        <v>850</v>
      </c>
      <c r="T29" s="57">
        <v>850</v>
      </c>
      <c r="U29" s="57">
        <v>850</v>
      </c>
      <c r="V29" s="57">
        <v>870</v>
      </c>
      <c r="W29" s="57">
        <v>850</v>
      </c>
      <c r="X29" s="57">
        <v>870</v>
      </c>
      <c r="Y29" s="57">
        <v>850</v>
      </c>
      <c r="Z29" s="57">
        <v>850</v>
      </c>
      <c r="AA29" s="57">
        <v>850</v>
      </c>
      <c r="AB29" s="57">
        <v>850</v>
      </c>
      <c r="AC29" s="57">
        <v>870</v>
      </c>
      <c r="AD29" s="57">
        <v>850</v>
      </c>
      <c r="AE29" s="65">
        <v>850</v>
      </c>
      <c r="AF29" s="109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2">
      <c r="A30" s="46" t="s">
        <v>23</v>
      </c>
      <c r="B30" s="48">
        <v>850</v>
      </c>
      <c r="C30" s="58">
        <v>850</v>
      </c>
      <c r="D30" s="58">
        <v>870</v>
      </c>
      <c r="E30" s="58">
        <v>850</v>
      </c>
      <c r="F30" s="58">
        <v>850</v>
      </c>
      <c r="G30" s="58">
        <v>850</v>
      </c>
      <c r="H30" s="58">
        <v>870</v>
      </c>
      <c r="I30" s="58">
        <v>850</v>
      </c>
      <c r="J30" s="58">
        <v>850</v>
      </c>
      <c r="K30" s="58">
        <v>850</v>
      </c>
      <c r="L30" s="58">
        <v>850</v>
      </c>
      <c r="M30" s="58">
        <v>850</v>
      </c>
      <c r="N30" s="58">
        <v>850</v>
      </c>
      <c r="O30" s="58">
        <v>870</v>
      </c>
      <c r="P30" s="58">
        <v>850</v>
      </c>
      <c r="Q30" s="58">
        <v>850</v>
      </c>
      <c r="R30" s="58">
        <v>850</v>
      </c>
      <c r="S30" s="58">
        <v>850</v>
      </c>
      <c r="T30" s="58">
        <v>850</v>
      </c>
      <c r="U30" s="58">
        <v>850</v>
      </c>
      <c r="V30" s="58">
        <v>870</v>
      </c>
      <c r="W30" s="58">
        <v>850</v>
      </c>
      <c r="X30" s="58">
        <v>870</v>
      </c>
      <c r="Y30" s="58">
        <v>850</v>
      </c>
      <c r="Z30" s="58">
        <v>850</v>
      </c>
      <c r="AA30" s="58">
        <v>850</v>
      </c>
      <c r="AB30" s="58">
        <v>850</v>
      </c>
      <c r="AC30" s="58">
        <v>870</v>
      </c>
      <c r="AD30" s="58">
        <v>850</v>
      </c>
      <c r="AE30" s="107">
        <v>850</v>
      </c>
      <c r="AF30" s="110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2">
      <c r="A31" s="17" t="s">
        <v>24</v>
      </c>
      <c r="B31" s="42">
        <v>850</v>
      </c>
      <c r="C31" s="49">
        <v>850</v>
      </c>
      <c r="D31" s="49">
        <v>870</v>
      </c>
      <c r="E31" s="49">
        <v>850</v>
      </c>
      <c r="F31" s="49">
        <v>850</v>
      </c>
      <c r="G31" s="49">
        <v>850</v>
      </c>
      <c r="H31" s="49">
        <v>870</v>
      </c>
      <c r="I31" s="49">
        <v>850</v>
      </c>
      <c r="J31" s="49">
        <v>850</v>
      </c>
      <c r="K31" s="49">
        <v>850</v>
      </c>
      <c r="L31" s="49">
        <v>850</v>
      </c>
      <c r="M31" s="49">
        <v>850</v>
      </c>
      <c r="N31" s="49">
        <v>850</v>
      </c>
      <c r="O31" s="49">
        <v>870</v>
      </c>
      <c r="P31" s="49">
        <v>850</v>
      </c>
      <c r="Q31" s="49">
        <v>850</v>
      </c>
      <c r="R31" s="49">
        <v>850</v>
      </c>
      <c r="S31" s="49">
        <v>850</v>
      </c>
      <c r="T31" s="49">
        <v>850</v>
      </c>
      <c r="U31" s="49">
        <v>850</v>
      </c>
      <c r="V31" s="49">
        <v>870</v>
      </c>
      <c r="W31" s="49">
        <v>850</v>
      </c>
      <c r="X31" s="49">
        <v>870</v>
      </c>
      <c r="Y31" s="49">
        <v>850</v>
      </c>
      <c r="Z31" s="49">
        <v>850</v>
      </c>
      <c r="AA31" s="49">
        <v>850</v>
      </c>
      <c r="AB31" s="49">
        <v>850</v>
      </c>
      <c r="AC31" s="49">
        <v>870</v>
      </c>
      <c r="AD31" s="49">
        <v>850</v>
      </c>
      <c r="AE31" s="66">
        <v>850</v>
      </c>
      <c r="AF31" s="108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2">
      <c r="A32" s="18" t="s">
        <v>25</v>
      </c>
      <c r="B32" s="47">
        <v>850</v>
      </c>
      <c r="C32" s="57">
        <v>850</v>
      </c>
      <c r="D32" s="57">
        <v>870</v>
      </c>
      <c r="E32" s="57">
        <v>850</v>
      </c>
      <c r="F32" s="57">
        <v>850</v>
      </c>
      <c r="G32" s="57">
        <v>850</v>
      </c>
      <c r="H32" s="57">
        <v>870</v>
      </c>
      <c r="I32" s="57">
        <v>850</v>
      </c>
      <c r="J32" s="57">
        <v>850</v>
      </c>
      <c r="K32" s="57">
        <v>850</v>
      </c>
      <c r="L32" s="57">
        <v>850</v>
      </c>
      <c r="M32" s="57">
        <v>850</v>
      </c>
      <c r="N32" s="57">
        <v>850</v>
      </c>
      <c r="O32" s="57">
        <v>870</v>
      </c>
      <c r="P32" s="57">
        <v>850</v>
      </c>
      <c r="Q32" s="57">
        <v>850</v>
      </c>
      <c r="R32" s="57">
        <v>850</v>
      </c>
      <c r="S32" s="57">
        <v>850</v>
      </c>
      <c r="T32" s="57">
        <v>850</v>
      </c>
      <c r="U32" s="57">
        <v>850</v>
      </c>
      <c r="V32" s="57">
        <v>870</v>
      </c>
      <c r="W32" s="57">
        <v>850</v>
      </c>
      <c r="X32" s="57">
        <v>870</v>
      </c>
      <c r="Y32" s="57">
        <v>850</v>
      </c>
      <c r="Z32" s="57">
        <v>850</v>
      </c>
      <c r="AA32" s="57">
        <v>850</v>
      </c>
      <c r="AB32" s="57">
        <v>850</v>
      </c>
      <c r="AC32" s="57">
        <v>870</v>
      </c>
      <c r="AD32" s="57">
        <v>850</v>
      </c>
      <c r="AE32" s="65">
        <v>850</v>
      </c>
      <c r="AF32" s="109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2">
      <c r="A33" s="18" t="s">
        <v>26</v>
      </c>
      <c r="B33" s="47">
        <v>850</v>
      </c>
      <c r="C33" s="57">
        <v>850</v>
      </c>
      <c r="D33" s="57">
        <v>870</v>
      </c>
      <c r="E33" s="57">
        <v>850</v>
      </c>
      <c r="F33" s="57">
        <v>850</v>
      </c>
      <c r="G33" s="57">
        <v>850</v>
      </c>
      <c r="H33" s="57">
        <v>870</v>
      </c>
      <c r="I33" s="57">
        <v>850</v>
      </c>
      <c r="J33" s="57">
        <v>850</v>
      </c>
      <c r="K33" s="57">
        <v>850</v>
      </c>
      <c r="L33" s="57">
        <v>850</v>
      </c>
      <c r="M33" s="57">
        <v>850</v>
      </c>
      <c r="N33" s="57">
        <v>850</v>
      </c>
      <c r="O33" s="57">
        <v>870</v>
      </c>
      <c r="P33" s="57">
        <v>850</v>
      </c>
      <c r="Q33" s="57">
        <v>850</v>
      </c>
      <c r="R33" s="57">
        <v>850</v>
      </c>
      <c r="S33" s="57">
        <v>850</v>
      </c>
      <c r="T33" s="57">
        <v>850</v>
      </c>
      <c r="U33" s="57">
        <v>850</v>
      </c>
      <c r="V33" s="57">
        <v>870</v>
      </c>
      <c r="W33" s="57">
        <v>850</v>
      </c>
      <c r="X33" s="57">
        <v>870</v>
      </c>
      <c r="Y33" s="57">
        <v>850</v>
      </c>
      <c r="Z33" s="57">
        <v>850</v>
      </c>
      <c r="AA33" s="57">
        <v>850</v>
      </c>
      <c r="AB33" s="57">
        <v>850</v>
      </c>
      <c r="AC33" s="57">
        <v>870</v>
      </c>
      <c r="AD33" s="57">
        <v>850</v>
      </c>
      <c r="AE33" s="65">
        <v>850</v>
      </c>
      <c r="AF33" s="109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2">
      <c r="A34" s="18" t="s">
        <v>27</v>
      </c>
      <c r="B34" s="47">
        <v>850</v>
      </c>
      <c r="C34" s="57">
        <v>850</v>
      </c>
      <c r="D34" s="57">
        <v>870</v>
      </c>
      <c r="E34" s="57">
        <v>850</v>
      </c>
      <c r="F34" s="57">
        <v>850</v>
      </c>
      <c r="G34" s="57">
        <v>850</v>
      </c>
      <c r="H34" s="57">
        <v>870</v>
      </c>
      <c r="I34" s="57">
        <v>850</v>
      </c>
      <c r="J34" s="57">
        <v>850</v>
      </c>
      <c r="K34" s="57">
        <v>850</v>
      </c>
      <c r="L34" s="57">
        <v>850</v>
      </c>
      <c r="M34" s="57">
        <v>850</v>
      </c>
      <c r="N34" s="57">
        <v>850</v>
      </c>
      <c r="O34" s="57">
        <v>870</v>
      </c>
      <c r="P34" s="57">
        <v>850</v>
      </c>
      <c r="Q34" s="57">
        <v>850</v>
      </c>
      <c r="R34" s="57">
        <v>850</v>
      </c>
      <c r="S34" s="57">
        <v>850</v>
      </c>
      <c r="T34" s="57">
        <v>850</v>
      </c>
      <c r="U34" s="57">
        <v>850</v>
      </c>
      <c r="V34" s="57">
        <v>870</v>
      </c>
      <c r="W34" s="57">
        <v>850</v>
      </c>
      <c r="X34" s="57">
        <v>870</v>
      </c>
      <c r="Y34" s="57">
        <v>850</v>
      </c>
      <c r="Z34" s="57">
        <v>850</v>
      </c>
      <c r="AA34" s="57">
        <v>850</v>
      </c>
      <c r="AB34" s="57">
        <v>850</v>
      </c>
      <c r="AC34" s="57">
        <v>870</v>
      </c>
      <c r="AD34" s="57">
        <v>850</v>
      </c>
      <c r="AE34" s="65">
        <v>850</v>
      </c>
      <c r="AF34" s="109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2">
      <c r="A35" s="18" t="s">
        <v>28</v>
      </c>
      <c r="B35" s="47">
        <v>850</v>
      </c>
      <c r="C35" s="57">
        <v>850</v>
      </c>
      <c r="D35" s="57">
        <v>870</v>
      </c>
      <c r="E35" s="57">
        <v>850</v>
      </c>
      <c r="F35" s="57">
        <v>850</v>
      </c>
      <c r="G35" s="57">
        <v>850</v>
      </c>
      <c r="H35" s="57">
        <v>870</v>
      </c>
      <c r="I35" s="57">
        <v>850</v>
      </c>
      <c r="J35" s="57">
        <v>850</v>
      </c>
      <c r="K35" s="57">
        <v>850</v>
      </c>
      <c r="L35" s="57">
        <v>850</v>
      </c>
      <c r="M35" s="57">
        <v>850</v>
      </c>
      <c r="N35" s="57">
        <v>850</v>
      </c>
      <c r="O35" s="57">
        <v>870</v>
      </c>
      <c r="P35" s="57">
        <v>850</v>
      </c>
      <c r="Q35" s="57">
        <v>850</v>
      </c>
      <c r="R35" s="57">
        <v>850</v>
      </c>
      <c r="S35" s="57">
        <v>850</v>
      </c>
      <c r="T35" s="57">
        <v>850</v>
      </c>
      <c r="U35" s="57">
        <v>850</v>
      </c>
      <c r="V35" s="57">
        <v>870</v>
      </c>
      <c r="W35" s="57">
        <v>850</v>
      </c>
      <c r="X35" s="57">
        <v>870</v>
      </c>
      <c r="Y35" s="57">
        <v>850</v>
      </c>
      <c r="Z35" s="57">
        <v>850</v>
      </c>
      <c r="AA35" s="57">
        <v>850</v>
      </c>
      <c r="AB35" s="57">
        <v>850</v>
      </c>
      <c r="AC35" s="57">
        <v>870</v>
      </c>
      <c r="AD35" s="57">
        <v>850</v>
      </c>
      <c r="AE35" s="65">
        <v>850</v>
      </c>
      <c r="AF35" s="109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2">
      <c r="A36" s="18" t="s">
        <v>29</v>
      </c>
      <c r="B36" s="47">
        <v>850</v>
      </c>
      <c r="C36" s="57">
        <v>850</v>
      </c>
      <c r="D36" s="57">
        <v>870</v>
      </c>
      <c r="E36" s="57">
        <v>850</v>
      </c>
      <c r="F36" s="57">
        <v>850</v>
      </c>
      <c r="G36" s="57">
        <v>850</v>
      </c>
      <c r="H36" s="57">
        <v>870</v>
      </c>
      <c r="I36" s="57">
        <v>850</v>
      </c>
      <c r="J36" s="57">
        <v>850</v>
      </c>
      <c r="K36" s="57">
        <v>850</v>
      </c>
      <c r="L36" s="57">
        <v>850</v>
      </c>
      <c r="M36" s="57">
        <v>850</v>
      </c>
      <c r="N36" s="57">
        <v>850</v>
      </c>
      <c r="O36" s="57">
        <v>870</v>
      </c>
      <c r="P36" s="57">
        <v>850</v>
      </c>
      <c r="Q36" s="57">
        <v>850</v>
      </c>
      <c r="R36" s="57">
        <v>850</v>
      </c>
      <c r="S36" s="57">
        <v>850</v>
      </c>
      <c r="T36" s="57">
        <v>850</v>
      </c>
      <c r="U36" s="57">
        <v>850</v>
      </c>
      <c r="V36" s="57">
        <v>870</v>
      </c>
      <c r="W36" s="57">
        <v>850</v>
      </c>
      <c r="X36" s="57">
        <v>870</v>
      </c>
      <c r="Y36" s="57">
        <v>850</v>
      </c>
      <c r="Z36" s="57">
        <v>850</v>
      </c>
      <c r="AA36" s="57">
        <v>850</v>
      </c>
      <c r="AB36" s="57">
        <v>850</v>
      </c>
      <c r="AC36" s="57">
        <v>870</v>
      </c>
      <c r="AD36" s="57">
        <v>850</v>
      </c>
      <c r="AE36" s="65">
        <v>850</v>
      </c>
      <c r="AF36" s="109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2">
      <c r="A37" s="18" t="s">
        <v>30</v>
      </c>
      <c r="B37" s="47">
        <v>850</v>
      </c>
      <c r="C37" s="57">
        <v>850</v>
      </c>
      <c r="D37" s="57">
        <v>870</v>
      </c>
      <c r="E37" s="57">
        <v>850</v>
      </c>
      <c r="F37" s="57">
        <v>850</v>
      </c>
      <c r="G37" s="57">
        <v>850</v>
      </c>
      <c r="H37" s="57">
        <v>870</v>
      </c>
      <c r="I37" s="57">
        <v>850</v>
      </c>
      <c r="J37" s="57">
        <v>850</v>
      </c>
      <c r="K37" s="57">
        <v>850</v>
      </c>
      <c r="L37" s="57">
        <v>850</v>
      </c>
      <c r="M37" s="57">
        <v>850</v>
      </c>
      <c r="N37" s="57">
        <v>850</v>
      </c>
      <c r="O37" s="57">
        <v>870</v>
      </c>
      <c r="P37" s="57">
        <v>850</v>
      </c>
      <c r="Q37" s="57">
        <v>850</v>
      </c>
      <c r="R37" s="57">
        <v>850</v>
      </c>
      <c r="S37" s="57">
        <v>850</v>
      </c>
      <c r="T37" s="57">
        <v>850</v>
      </c>
      <c r="U37" s="57">
        <v>850</v>
      </c>
      <c r="V37" s="57">
        <v>870</v>
      </c>
      <c r="W37" s="57">
        <v>850</v>
      </c>
      <c r="X37" s="57">
        <v>870</v>
      </c>
      <c r="Y37" s="57">
        <v>850</v>
      </c>
      <c r="Z37" s="57">
        <v>850</v>
      </c>
      <c r="AA37" s="57">
        <v>850</v>
      </c>
      <c r="AB37" s="57">
        <v>850</v>
      </c>
      <c r="AC37" s="57">
        <v>870</v>
      </c>
      <c r="AD37" s="57">
        <v>850</v>
      </c>
      <c r="AE37" s="65">
        <v>850</v>
      </c>
      <c r="AF37" s="109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2">
      <c r="A38" s="46" t="s">
        <v>31</v>
      </c>
      <c r="B38" s="48">
        <v>850</v>
      </c>
      <c r="C38" s="58">
        <v>850</v>
      </c>
      <c r="D38" s="58">
        <v>870</v>
      </c>
      <c r="E38" s="58">
        <v>850</v>
      </c>
      <c r="F38" s="58">
        <v>850</v>
      </c>
      <c r="G38" s="58">
        <v>850</v>
      </c>
      <c r="H38" s="58">
        <v>870</v>
      </c>
      <c r="I38" s="58">
        <v>850</v>
      </c>
      <c r="J38" s="58">
        <v>850</v>
      </c>
      <c r="K38" s="58">
        <v>850</v>
      </c>
      <c r="L38" s="58">
        <v>850</v>
      </c>
      <c r="M38" s="58">
        <v>850</v>
      </c>
      <c r="N38" s="58">
        <v>850</v>
      </c>
      <c r="O38" s="58">
        <v>870</v>
      </c>
      <c r="P38" s="58">
        <v>850</v>
      </c>
      <c r="Q38" s="58">
        <v>850</v>
      </c>
      <c r="R38" s="58">
        <v>850</v>
      </c>
      <c r="S38" s="58">
        <v>850</v>
      </c>
      <c r="T38" s="58">
        <v>850</v>
      </c>
      <c r="U38" s="58">
        <v>850</v>
      </c>
      <c r="V38" s="58">
        <v>870</v>
      </c>
      <c r="W38" s="58">
        <v>850</v>
      </c>
      <c r="X38" s="58">
        <v>870</v>
      </c>
      <c r="Y38" s="58">
        <v>850</v>
      </c>
      <c r="Z38" s="58">
        <v>850</v>
      </c>
      <c r="AA38" s="58">
        <v>850</v>
      </c>
      <c r="AB38" s="58">
        <v>850</v>
      </c>
      <c r="AC38" s="58">
        <v>870</v>
      </c>
      <c r="AD38" s="58">
        <v>850</v>
      </c>
      <c r="AE38" s="107">
        <v>850</v>
      </c>
      <c r="AF38" s="110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2">
      <c r="A39" s="17" t="s">
        <v>32</v>
      </c>
      <c r="B39" s="43">
        <v>850</v>
      </c>
      <c r="C39" s="51">
        <v>850</v>
      </c>
      <c r="D39" s="51">
        <v>870</v>
      </c>
      <c r="E39" s="51">
        <v>850</v>
      </c>
      <c r="F39" s="51">
        <v>850</v>
      </c>
      <c r="G39" s="51">
        <v>850</v>
      </c>
      <c r="H39" s="51">
        <v>870</v>
      </c>
      <c r="I39" s="51">
        <v>850</v>
      </c>
      <c r="J39" s="51">
        <v>850</v>
      </c>
      <c r="K39" s="51">
        <v>850</v>
      </c>
      <c r="L39" s="51">
        <v>850</v>
      </c>
      <c r="M39" s="51">
        <v>850</v>
      </c>
      <c r="N39" s="51">
        <v>850</v>
      </c>
      <c r="O39" s="51">
        <v>870</v>
      </c>
      <c r="P39" s="51">
        <v>850</v>
      </c>
      <c r="Q39" s="51">
        <v>850</v>
      </c>
      <c r="R39" s="51">
        <v>850</v>
      </c>
      <c r="S39" s="51">
        <v>850</v>
      </c>
      <c r="T39" s="51">
        <v>850</v>
      </c>
      <c r="U39" s="51">
        <v>850</v>
      </c>
      <c r="V39" s="51">
        <v>870</v>
      </c>
      <c r="W39" s="51">
        <v>850</v>
      </c>
      <c r="X39" s="51">
        <v>870</v>
      </c>
      <c r="Y39" s="51">
        <v>850</v>
      </c>
      <c r="Z39" s="51">
        <v>850</v>
      </c>
      <c r="AA39" s="51">
        <v>850</v>
      </c>
      <c r="AB39" s="51">
        <v>850</v>
      </c>
      <c r="AC39" s="51">
        <v>870</v>
      </c>
      <c r="AD39" s="51">
        <v>850</v>
      </c>
      <c r="AE39" s="64">
        <v>850</v>
      </c>
      <c r="AF39" s="111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2">
      <c r="A40" s="18" t="s">
        <v>33</v>
      </c>
      <c r="B40" s="47">
        <v>850</v>
      </c>
      <c r="C40" s="57">
        <v>850</v>
      </c>
      <c r="D40" s="57">
        <v>870</v>
      </c>
      <c r="E40" s="57">
        <v>850</v>
      </c>
      <c r="F40" s="57">
        <v>850</v>
      </c>
      <c r="G40" s="57">
        <v>850</v>
      </c>
      <c r="H40" s="57">
        <v>870</v>
      </c>
      <c r="I40" s="57">
        <v>850</v>
      </c>
      <c r="J40" s="57">
        <v>850</v>
      </c>
      <c r="K40" s="57">
        <v>850</v>
      </c>
      <c r="L40" s="57">
        <v>850</v>
      </c>
      <c r="M40" s="57">
        <v>850</v>
      </c>
      <c r="N40" s="57">
        <v>850</v>
      </c>
      <c r="O40" s="57">
        <v>870</v>
      </c>
      <c r="P40" s="57">
        <v>850</v>
      </c>
      <c r="Q40" s="57">
        <v>850</v>
      </c>
      <c r="R40" s="57">
        <v>850</v>
      </c>
      <c r="S40" s="57">
        <v>850</v>
      </c>
      <c r="T40" s="57">
        <v>850</v>
      </c>
      <c r="U40" s="57">
        <v>850</v>
      </c>
      <c r="V40" s="57">
        <v>870</v>
      </c>
      <c r="W40" s="57">
        <v>850</v>
      </c>
      <c r="X40" s="57">
        <v>870</v>
      </c>
      <c r="Y40" s="57">
        <v>850</v>
      </c>
      <c r="Z40" s="57">
        <v>850</v>
      </c>
      <c r="AA40" s="57">
        <v>850</v>
      </c>
      <c r="AB40" s="57">
        <v>850</v>
      </c>
      <c r="AC40" s="57">
        <v>870</v>
      </c>
      <c r="AD40" s="57">
        <v>850</v>
      </c>
      <c r="AE40" s="65">
        <v>850</v>
      </c>
      <c r="AF40" s="109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2">
      <c r="A41" s="18" t="s">
        <v>34</v>
      </c>
      <c r="B41" s="47">
        <v>850</v>
      </c>
      <c r="C41" s="57">
        <v>850</v>
      </c>
      <c r="D41" s="57">
        <v>870</v>
      </c>
      <c r="E41" s="57">
        <v>850</v>
      </c>
      <c r="F41" s="57">
        <v>850</v>
      </c>
      <c r="G41" s="57">
        <v>850</v>
      </c>
      <c r="H41" s="57">
        <v>870</v>
      </c>
      <c r="I41" s="57">
        <v>850</v>
      </c>
      <c r="J41" s="57">
        <v>850</v>
      </c>
      <c r="K41" s="57">
        <v>850</v>
      </c>
      <c r="L41" s="57">
        <v>850</v>
      </c>
      <c r="M41" s="57">
        <v>850</v>
      </c>
      <c r="N41" s="57">
        <v>850</v>
      </c>
      <c r="O41" s="57">
        <v>870</v>
      </c>
      <c r="P41" s="57">
        <v>850</v>
      </c>
      <c r="Q41" s="57">
        <v>850</v>
      </c>
      <c r="R41" s="57">
        <v>850</v>
      </c>
      <c r="S41" s="57">
        <v>850</v>
      </c>
      <c r="T41" s="57">
        <v>850</v>
      </c>
      <c r="U41" s="57">
        <v>850</v>
      </c>
      <c r="V41" s="57">
        <v>870</v>
      </c>
      <c r="W41" s="57">
        <v>850</v>
      </c>
      <c r="X41" s="57">
        <v>870</v>
      </c>
      <c r="Y41" s="57">
        <v>850</v>
      </c>
      <c r="Z41" s="57">
        <v>850</v>
      </c>
      <c r="AA41" s="57">
        <v>850</v>
      </c>
      <c r="AB41" s="57">
        <v>850</v>
      </c>
      <c r="AC41" s="57">
        <v>870</v>
      </c>
      <c r="AD41" s="57">
        <v>850</v>
      </c>
      <c r="AE41" s="65">
        <v>850</v>
      </c>
      <c r="AF41" s="109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2">
      <c r="A42" s="18" t="s">
        <v>35</v>
      </c>
      <c r="B42" s="47">
        <v>850</v>
      </c>
      <c r="C42" s="57">
        <v>850</v>
      </c>
      <c r="D42" s="57">
        <v>870</v>
      </c>
      <c r="E42" s="57">
        <v>850</v>
      </c>
      <c r="F42" s="57">
        <v>850</v>
      </c>
      <c r="G42" s="57">
        <v>850</v>
      </c>
      <c r="H42" s="57">
        <v>870</v>
      </c>
      <c r="I42" s="57">
        <v>850</v>
      </c>
      <c r="J42" s="57">
        <v>850</v>
      </c>
      <c r="K42" s="57">
        <v>850</v>
      </c>
      <c r="L42" s="57">
        <v>850</v>
      </c>
      <c r="M42" s="57">
        <v>850</v>
      </c>
      <c r="N42" s="57">
        <v>850</v>
      </c>
      <c r="O42" s="57">
        <v>870</v>
      </c>
      <c r="P42" s="57">
        <v>850</v>
      </c>
      <c r="Q42" s="57">
        <v>850</v>
      </c>
      <c r="R42" s="57">
        <v>850</v>
      </c>
      <c r="S42" s="57">
        <v>850</v>
      </c>
      <c r="T42" s="57">
        <v>850</v>
      </c>
      <c r="U42" s="57">
        <v>850</v>
      </c>
      <c r="V42" s="57">
        <v>870</v>
      </c>
      <c r="W42" s="57">
        <v>850</v>
      </c>
      <c r="X42" s="57">
        <v>870</v>
      </c>
      <c r="Y42" s="57">
        <v>850</v>
      </c>
      <c r="Z42" s="57">
        <v>850</v>
      </c>
      <c r="AA42" s="57">
        <v>850</v>
      </c>
      <c r="AB42" s="57">
        <v>850</v>
      </c>
      <c r="AC42" s="57">
        <v>870</v>
      </c>
      <c r="AD42" s="57">
        <v>850</v>
      </c>
      <c r="AE42" s="65">
        <v>850</v>
      </c>
      <c r="AF42" s="109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2">
      <c r="A43" s="18" t="s">
        <v>36</v>
      </c>
      <c r="B43" s="47">
        <v>850</v>
      </c>
      <c r="C43" s="57">
        <v>850</v>
      </c>
      <c r="D43" s="57">
        <v>870</v>
      </c>
      <c r="E43" s="57">
        <v>850</v>
      </c>
      <c r="F43" s="57">
        <v>850</v>
      </c>
      <c r="G43" s="57">
        <v>850</v>
      </c>
      <c r="H43" s="57">
        <v>870</v>
      </c>
      <c r="I43" s="57">
        <v>850</v>
      </c>
      <c r="J43" s="57">
        <v>850</v>
      </c>
      <c r="K43" s="57">
        <v>850</v>
      </c>
      <c r="L43" s="57">
        <v>850</v>
      </c>
      <c r="M43" s="57">
        <v>850</v>
      </c>
      <c r="N43" s="57">
        <v>850</v>
      </c>
      <c r="O43" s="57">
        <v>870</v>
      </c>
      <c r="P43" s="57">
        <v>850</v>
      </c>
      <c r="Q43" s="57">
        <v>850</v>
      </c>
      <c r="R43" s="57">
        <v>850</v>
      </c>
      <c r="S43" s="57">
        <v>850</v>
      </c>
      <c r="T43" s="57">
        <v>850</v>
      </c>
      <c r="U43" s="57">
        <v>850</v>
      </c>
      <c r="V43" s="57">
        <v>870</v>
      </c>
      <c r="W43" s="57">
        <v>850</v>
      </c>
      <c r="X43" s="57">
        <v>870</v>
      </c>
      <c r="Y43" s="57">
        <v>850</v>
      </c>
      <c r="Z43" s="57">
        <v>850</v>
      </c>
      <c r="AA43" s="57">
        <v>850</v>
      </c>
      <c r="AB43" s="57">
        <v>850</v>
      </c>
      <c r="AC43" s="57">
        <v>870</v>
      </c>
      <c r="AD43" s="57">
        <v>850</v>
      </c>
      <c r="AE43" s="65">
        <v>850</v>
      </c>
      <c r="AF43" s="109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2">
      <c r="A44" s="18" t="s">
        <v>37</v>
      </c>
      <c r="B44" s="47">
        <v>850</v>
      </c>
      <c r="C44" s="57">
        <v>850</v>
      </c>
      <c r="D44" s="57">
        <v>870</v>
      </c>
      <c r="E44" s="57">
        <v>850</v>
      </c>
      <c r="F44" s="57">
        <v>850</v>
      </c>
      <c r="G44" s="57">
        <v>850</v>
      </c>
      <c r="H44" s="57">
        <v>870</v>
      </c>
      <c r="I44" s="57">
        <v>850</v>
      </c>
      <c r="J44" s="57">
        <v>850</v>
      </c>
      <c r="K44" s="57">
        <v>850</v>
      </c>
      <c r="L44" s="57">
        <v>850</v>
      </c>
      <c r="M44" s="57">
        <v>850</v>
      </c>
      <c r="N44" s="57">
        <v>850</v>
      </c>
      <c r="O44" s="57">
        <v>870</v>
      </c>
      <c r="P44" s="57">
        <v>850</v>
      </c>
      <c r="Q44" s="57">
        <v>850</v>
      </c>
      <c r="R44" s="57">
        <v>850</v>
      </c>
      <c r="S44" s="57">
        <v>850</v>
      </c>
      <c r="T44" s="57">
        <v>850</v>
      </c>
      <c r="U44" s="57">
        <v>850</v>
      </c>
      <c r="V44" s="57">
        <v>870</v>
      </c>
      <c r="W44" s="57">
        <v>850</v>
      </c>
      <c r="X44" s="57">
        <v>870</v>
      </c>
      <c r="Y44" s="57">
        <v>850</v>
      </c>
      <c r="Z44" s="57">
        <v>850</v>
      </c>
      <c r="AA44" s="57">
        <v>850</v>
      </c>
      <c r="AB44" s="57">
        <v>850</v>
      </c>
      <c r="AC44" s="57">
        <v>870</v>
      </c>
      <c r="AD44" s="57">
        <v>850</v>
      </c>
      <c r="AE44" s="65">
        <v>850</v>
      </c>
      <c r="AF44" s="109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2">
      <c r="A45" s="18" t="s">
        <v>38</v>
      </c>
      <c r="B45" s="47">
        <v>850</v>
      </c>
      <c r="C45" s="57">
        <v>850</v>
      </c>
      <c r="D45" s="57">
        <v>870</v>
      </c>
      <c r="E45" s="57">
        <v>850</v>
      </c>
      <c r="F45" s="57">
        <v>850</v>
      </c>
      <c r="G45" s="57">
        <v>850</v>
      </c>
      <c r="H45" s="57">
        <v>870</v>
      </c>
      <c r="I45" s="57">
        <v>850</v>
      </c>
      <c r="J45" s="57">
        <v>850</v>
      </c>
      <c r="K45" s="57">
        <v>850</v>
      </c>
      <c r="L45" s="57">
        <v>850</v>
      </c>
      <c r="M45" s="57">
        <v>850</v>
      </c>
      <c r="N45" s="57">
        <v>850</v>
      </c>
      <c r="O45" s="57">
        <v>870</v>
      </c>
      <c r="P45" s="57">
        <v>850</v>
      </c>
      <c r="Q45" s="57">
        <v>850</v>
      </c>
      <c r="R45" s="57">
        <v>850</v>
      </c>
      <c r="S45" s="57">
        <v>850</v>
      </c>
      <c r="T45" s="57">
        <v>850</v>
      </c>
      <c r="U45" s="57">
        <v>850</v>
      </c>
      <c r="V45" s="57">
        <v>870</v>
      </c>
      <c r="W45" s="57">
        <v>850</v>
      </c>
      <c r="X45" s="57">
        <v>870</v>
      </c>
      <c r="Y45" s="57">
        <v>850</v>
      </c>
      <c r="Z45" s="57">
        <v>850</v>
      </c>
      <c r="AA45" s="57">
        <v>850</v>
      </c>
      <c r="AB45" s="57">
        <v>850</v>
      </c>
      <c r="AC45" s="57">
        <v>870</v>
      </c>
      <c r="AD45" s="57">
        <v>850</v>
      </c>
      <c r="AE45" s="65">
        <v>850</v>
      </c>
      <c r="AF45" s="109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2">
      <c r="A46" s="18" t="s">
        <v>39</v>
      </c>
      <c r="B46" s="47">
        <v>850</v>
      </c>
      <c r="C46" s="57">
        <v>850</v>
      </c>
      <c r="D46" s="57">
        <v>870</v>
      </c>
      <c r="E46" s="57">
        <v>850</v>
      </c>
      <c r="F46" s="57">
        <v>850</v>
      </c>
      <c r="G46" s="57">
        <v>850</v>
      </c>
      <c r="H46" s="57">
        <v>870</v>
      </c>
      <c r="I46" s="57">
        <v>850</v>
      </c>
      <c r="J46" s="57">
        <v>850</v>
      </c>
      <c r="K46" s="57">
        <v>850</v>
      </c>
      <c r="L46" s="57">
        <v>850</v>
      </c>
      <c r="M46" s="57">
        <v>850</v>
      </c>
      <c r="N46" s="57">
        <v>850</v>
      </c>
      <c r="O46" s="57">
        <v>870</v>
      </c>
      <c r="P46" s="57">
        <v>850</v>
      </c>
      <c r="Q46" s="57">
        <v>850</v>
      </c>
      <c r="R46" s="57">
        <v>850</v>
      </c>
      <c r="S46" s="57">
        <v>850</v>
      </c>
      <c r="T46" s="57">
        <v>850</v>
      </c>
      <c r="U46" s="57">
        <v>850</v>
      </c>
      <c r="V46" s="57">
        <v>870</v>
      </c>
      <c r="W46" s="57">
        <v>850</v>
      </c>
      <c r="X46" s="57">
        <v>870</v>
      </c>
      <c r="Y46" s="57">
        <v>850</v>
      </c>
      <c r="Z46" s="57">
        <v>850</v>
      </c>
      <c r="AA46" s="57">
        <v>850</v>
      </c>
      <c r="AB46" s="57">
        <v>850</v>
      </c>
      <c r="AC46" s="57">
        <v>870</v>
      </c>
      <c r="AD46" s="57">
        <v>850</v>
      </c>
      <c r="AE46" s="65">
        <v>850</v>
      </c>
      <c r="AF46" s="109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2">
      <c r="A47" s="18" t="s">
        <v>40</v>
      </c>
      <c r="B47" s="47">
        <v>850</v>
      </c>
      <c r="C47" s="57">
        <v>850</v>
      </c>
      <c r="D47" s="57">
        <v>870</v>
      </c>
      <c r="E47" s="57">
        <v>850</v>
      </c>
      <c r="F47" s="57">
        <v>850</v>
      </c>
      <c r="G47" s="57">
        <v>850</v>
      </c>
      <c r="H47" s="57">
        <v>870</v>
      </c>
      <c r="I47" s="57">
        <v>850</v>
      </c>
      <c r="J47" s="57">
        <v>850</v>
      </c>
      <c r="K47" s="57">
        <v>850</v>
      </c>
      <c r="L47" s="57">
        <v>850</v>
      </c>
      <c r="M47" s="57">
        <v>850</v>
      </c>
      <c r="N47" s="57">
        <v>850</v>
      </c>
      <c r="O47" s="57">
        <v>870</v>
      </c>
      <c r="P47" s="57">
        <v>850</v>
      </c>
      <c r="Q47" s="57">
        <v>850</v>
      </c>
      <c r="R47" s="57">
        <v>850</v>
      </c>
      <c r="S47" s="57">
        <v>850</v>
      </c>
      <c r="T47" s="57">
        <v>850</v>
      </c>
      <c r="U47" s="57">
        <v>850</v>
      </c>
      <c r="V47" s="57">
        <v>870</v>
      </c>
      <c r="W47" s="57">
        <v>850</v>
      </c>
      <c r="X47" s="57">
        <v>870</v>
      </c>
      <c r="Y47" s="57">
        <v>850</v>
      </c>
      <c r="Z47" s="57">
        <v>850</v>
      </c>
      <c r="AA47" s="57">
        <v>850</v>
      </c>
      <c r="AB47" s="57">
        <v>850</v>
      </c>
      <c r="AC47" s="57">
        <v>870</v>
      </c>
      <c r="AD47" s="57">
        <v>850</v>
      </c>
      <c r="AE47" s="65">
        <v>850</v>
      </c>
      <c r="AF47" s="109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2">
      <c r="A48" s="18" t="s">
        <v>41</v>
      </c>
      <c r="B48" s="47">
        <v>850</v>
      </c>
      <c r="C48" s="57">
        <v>850</v>
      </c>
      <c r="D48" s="57">
        <v>870</v>
      </c>
      <c r="E48" s="57">
        <v>850</v>
      </c>
      <c r="F48" s="57">
        <v>850</v>
      </c>
      <c r="G48" s="57">
        <v>850</v>
      </c>
      <c r="H48" s="57">
        <v>870</v>
      </c>
      <c r="I48" s="57">
        <v>850</v>
      </c>
      <c r="J48" s="57">
        <v>850</v>
      </c>
      <c r="K48" s="57">
        <v>850</v>
      </c>
      <c r="L48" s="57">
        <v>850</v>
      </c>
      <c r="M48" s="57">
        <v>850</v>
      </c>
      <c r="N48" s="57">
        <v>850</v>
      </c>
      <c r="O48" s="57">
        <v>870</v>
      </c>
      <c r="P48" s="57">
        <v>850</v>
      </c>
      <c r="Q48" s="57">
        <v>850</v>
      </c>
      <c r="R48" s="57">
        <v>850</v>
      </c>
      <c r="S48" s="57">
        <v>850</v>
      </c>
      <c r="T48" s="57">
        <v>850</v>
      </c>
      <c r="U48" s="57">
        <v>850</v>
      </c>
      <c r="V48" s="57">
        <v>870</v>
      </c>
      <c r="W48" s="57">
        <v>850</v>
      </c>
      <c r="X48" s="57">
        <v>870</v>
      </c>
      <c r="Y48" s="57">
        <v>850</v>
      </c>
      <c r="Z48" s="57">
        <v>850</v>
      </c>
      <c r="AA48" s="57">
        <v>850</v>
      </c>
      <c r="AB48" s="57">
        <v>850</v>
      </c>
      <c r="AC48" s="57">
        <v>870</v>
      </c>
      <c r="AD48" s="57">
        <v>850</v>
      </c>
      <c r="AE48" s="65">
        <v>850</v>
      </c>
      <c r="AF48" s="109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4" x14ac:dyDescent="0.2">
      <c r="A49" s="18" t="s">
        <v>42</v>
      </c>
      <c r="B49" s="47">
        <v>850</v>
      </c>
      <c r="C49" s="57">
        <v>850</v>
      </c>
      <c r="D49" s="57">
        <v>870</v>
      </c>
      <c r="E49" s="57">
        <v>850</v>
      </c>
      <c r="F49" s="57">
        <v>850</v>
      </c>
      <c r="G49" s="57">
        <v>850</v>
      </c>
      <c r="H49" s="57">
        <v>870</v>
      </c>
      <c r="I49" s="57">
        <v>850</v>
      </c>
      <c r="J49" s="57">
        <v>850</v>
      </c>
      <c r="K49" s="57">
        <v>850</v>
      </c>
      <c r="L49" s="57">
        <v>850</v>
      </c>
      <c r="M49" s="57">
        <v>850</v>
      </c>
      <c r="N49" s="57">
        <v>850</v>
      </c>
      <c r="O49" s="57">
        <v>870</v>
      </c>
      <c r="P49" s="57">
        <v>850</v>
      </c>
      <c r="Q49" s="57">
        <v>850</v>
      </c>
      <c r="R49" s="57">
        <v>850</v>
      </c>
      <c r="S49" s="57">
        <v>850</v>
      </c>
      <c r="T49" s="57">
        <v>850</v>
      </c>
      <c r="U49" s="57">
        <v>850</v>
      </c>
      <c r="V49" s="57">
        <v>870</v>
      </c>
      <c r="W49" s="57">
        <v>850</v>
      </c>
      <c r="X49" s="57">
        <v>870</v>
      </c>
      <c r="Y49" s="57">
        <v>850</v>
      </c>
      <c r="Z49" s="57">
        <v>850</v>
      </c>
      <c r="AA49" s="57">
        <v>850</v>
      </c>
      <c r="AB49" s="57">
        <v>850</v>
      </c>
      <c r="AC49" s="57">
        <v>870</v>
      </c>
      <c r="AD49" s="57">
        <v>850</v>
      </c>
      <c r="AE49" s="65">
        <v>850</v>
      </c>
      <c r="AF49" s="109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4" x14ac:dyDescent="0.2">
      <c r="A50" s="46" t="s">
        <v>43</v>
      </c>
      <c r="B50" s="47">
        <v>850</v>
      </c>
      <c r="C50" s="57">
        <v>850</v>
      </c>
      <c r="D50" s="57">
        <v>870</v>
      </c>
      <c r="E50" s="57">
        <v>850</v>
      </c>
      <c r="F50" s="57">
        <v>850</v>
      </c>
      <c r="G50" s="57">
        <v>850</v>
      </c>
      <c r="H50" s="57">
        <v>870</v>
      </c>
      <c r="I50" s="57">
        <v>850</v>
      </c>
      <c r="J50" s="57">
        <v>850</v>
      </c>
      <c r="K50" s="57">
        <v>850</v>
      </c>
      <c r="L50" s="57">
        <v>850</v>
      </c>
      <c r="M50" s="57">
        <v>850</v>
      </c>
      <c r="N50" s="57">
        <v>850</v>
      </c>
      <c r="O50" s="57">
        <v>870</v>
      </c>
      <c r="P50" s="57">
        <v>850</v>
      </c>
      <c r="Q50" s="57">
        <v>850</v>
      </c>
      <c r="R50" s="57">
        <v>850</v>
      </c>
      <c r="S50" s="57">
        <v>850</v>
      </c>
      <c r="T50" s="57">
        <v>850</v>
      </c>
      <c r="U50" s="57">
        <v>850</v>
      </c>
      <c r="V50" s="57">
        <v>870</v>
      </c>
      <c r="W50" s="57">
        <v>850</v>
      </c>
      <c r="X50" s="57">
        <v>870</v>
      </c>
      <c r="Y50" s="57">
        <v>850</v>
      </c>
      <c r="Z50" s="57">
        <v>850</v>
      </c>
      <c r="AA50" s="57">
        <v>850</v>
      </c>
      <c r="AB50" s="57">
        <v>850</v>
      </c>
      <c r="AC50" s="57">
        <v>870</v>
      </c>
      <c r="AD50" s="57">
        <v>850</v>
      </c>
      <c r="AE50" s="65">
        <v>850</v>
      </c>
      <c r="AF50" s="109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4" x14ac:dyDescent="0.2">
      <c r="A51" s="17" t="s">
        <v>44</v>
      </c>
      <c r="B51" s="80">
        <v>870</v>
      </c>
      <c r="C51" s="75">
        <v>870</v>
      </c>
      <c r="D51" s="75">
        <v>870</v>
      </c>
      <c r="E51" s="75">
        <v>870</v>
      </c>
      <c r="F51" s="75">
        <v>870</v>
      </c>
      <c r="G51" s="75">
        <v>870</v>
      </c>
      <c r="H51" s="75">
        <v>870</v>
      </c>
      <c r="I51" s="75">
        <v>870</v>
      </c>
      <c r="J51" s="75">
        <v>870</v>
      </c>
      <c r="K51" s="75">
        <v>870</v>
      </c>
      <c r="L51" s="75">
        <v>870</v>
      </c>
      <c r="M51" s="75">
        <v>870</v>
      </c>
      <c r="N51" s="75">
        <v>870</v>
      </c>
      <c r="O51" s="75">
        <v>870</v>
      </c>
      <c r="P51" s="75">
        <v>870</v>
      </c>
      <c r="Q51" s="75">
        <v>870</v>
      </c>
      <c r="R51" s="75">
        <v>870</v>
      </c>
      <c r="S51" s="75">
        <v>870</v>
      </c>
      <c r="T51" s="75">
        <v>870</v>
      </c>
      <c r="U51" s="75">
        <v>870</v>
      </c>
      <c r="V51" s="75">
        <v>870</v>
      </c>
      <c r="W51" s="75">
        <v>870</v>
      </c>
      <c r="X51" s="75">
        <v>870</v>
      </c>
      <c r="Y51" s="75">
        <v>870</v>
      </c>
      <c r="Z51" s="75">
        <v>870</v>
      </c>
      <c r="AA51" s="75">
        <v>870</v>
      </c>
      <c r="AB51" s="75">
        <v>870</v>
      </c>
      <c r="AC51" s="75">
        <v>870</v>
      </c>
      <c r="AD51" s="75">
        <v>870</v>
      </c>
      <c r="AE51" s="92">
        <v>870</v>
      </c>
      <c r="AF51" s="102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4" x14ac:dyDescent="0.2">
      <c r="A52" s="18" t="s">
        <v>45</v>
      </c>
      <c r="B52" s="80">
        <v>870</v>
      </c>
      <c r="C52" s="75">
        <v>870</v>
      </c>
      <c r="D52" s="75">
        <v>870</v>
      </c>
      <c r="E52" s="75">
        <v>870</v>
      </c>
      <c r="F52" s="75">
        <v>870</v>
      </c>
      <c r="G52" s="75">
        <v>870</v>
      </c>
      <c r="H52" s="75">
        <v>870</v>
      </c>
      <c r="I52" s="75">
        <v>870</v>
      </c>
      <c r="J52" s="75">
        <v>870</v>
      </c>
      <c r="K52" s="75">
        <v>870</v>
      </c>
      <c r="L52" s="75">
        <v>870</v>
      </c>
      <c r="M52" s="75">
        <v>870</v>
      </c>
      <c r="N52" s="75">
        <v>870</v>
      </c>
      <c r="O52" s="75">
        <v>870</v>
      </c>
      <c r="P52" s="75">
        <v>870</v>
      </c>
      <c r="Q52" s="75">
        <v>870</v>
      </c>
      <c r="R52" s="75">
        <v>870</v>
      </c>
      <c r="S52" s="75">
        <v>870</v>
      </c>
      <c r="T52" s="75">
        <v>870</v>
      </c>
      <c r="U52" s="75">
        <v>870</v>
      </c>
      <c r="V52" s="75">
        <v>870</v>
      </c>
      <c r="W52" s="75">
        <v>870</v>
      </c>
      <c r="X52" s="75">
        <v>870</v>
      </c>
      <c r="Y52" s="75">
        <v>870</v>
      </c>
      <c r="Z52" s="75">
        <v>870</v>
      </c>
      <c r="AA52" s="75">
        <v>870</v>
      </c>
      <c r="AB52" s="75">
        <v>870</v>
      </c>
      <c r="AC52" s="75">
        <v>870</v>
      </c>
      <c r="AD52" s="75">
        <v>870</v>
      </c>
      <c r="AE52" s="92">
        <v>870</v>
      </c>
      <c r="AF52" s="102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4" x14ac:dyDescent="0.2">
      <c r="A53" s="18" t="s">
        <v>46</v>
      </c>
      <c r="B53" s="80">
        <v>870</v>
      </c>
      <c r="C53" s="75">
        <v>870</v>
      </c>
      <c r="D53" s="75">
        <v>870</v>
      </c>
      <c r="E53" s="75">
        <v>870</v>
      </c>
      <c r="F53" s="75">
        <v>870</v>
      </c>
      <c r="G53" s="75">
        <v>870</v>
      </c>
      <c r="H53" s="75">
        <v>870</v>
      </c>
      <c r="I53" s="75">
        <v>870</v>
      </c>
      <c r="J53" s="75">
        <v>870</v>
      </c>
      <c r="K53" s="75">
        <v>870</v>
      </c>
      <c r="L53" s="75">
        <v>870</v>
      </c>
      <c r="M53" s="75">
        <v>870</v>
      </c>
      <c r="N53" s="75">
        <v>870</v>
      </c>
      <c r="O53" s="75">
        <v>870</v>
      </c>
      <c r="P53" s="75">
        <v>870</v>
      </c>
      <c r="Q53" s="75">
        <v>870</v>
      </c>
      <c r="R53" s="75">
        <v>870</v>
      </c>
      <c r="S53" s="75">
        <v>870</v>
      </c>
      <c r="T53" s="75">
        <v>870</v>
      </c>
      <c r="U53" s="75">
        <v>870</v>
      </c>
      <c r="V53" s="75">
        <v>870</v>
      </c>
      <c r="W53" s="75">
        <v>870</v>
      </c>
      <c r="X53" s="75">
        <v>870</v>
      </c>
      <c r="Y53" s="75">
        <v>870</v>
      </c>
      <c r="Z53" s="75">
        <v>870</v>
      </c>
      <c r="AA53" s="75">
        <v>870</v>
      </c>
      <c r="AB53" s="75">
        <v>870</v>
      </c>
      <c r="AC53" s="75">
        <v>870</v>
      </c>
      <c r="AD53" s="75">
        <v>870</v>
      </c>
      <c r="AE53" s="92">
        <v>870</v>
      </c>
      <c r="AF53" s="102"/>
      <c r="AG53" s="121" t="str">
        <f>CONCATENATE(B3,"合計")</f>
        <v>11月合計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4" x14ac:dyDescent="0.2">
      <c r="A54" s="19" t="s">
        <v>47</v>
      </c>
      <c r="B54" s="91">
        <v>870</v>
      </c>
      <c r="C54" s="89">
        <v>870</v>
      </c>
      <c r="D54" s="89">
        <v>870</v>
      </c>
      <c r="E54" s="89">
        <v>870</v>
      </c>
      <c r="F54" s="89">
        <v>870</v>
      </c>
      <c r="G54" s="89">
        <v>870</v>
      </c>
      <c r="H54" s="89">
        <v>870</v>
      </c>
      <c r="I54" s="89">
        <v>870</v>
      </c>
      <c r="J54" s="89">
        <v>870</v>
      </c>
      <c r="K54" s="89">
        <v>870</v>
      </c>
      <c r="L54" s="89">
        <v>870</v>
      </c>
      <c r="M54" s="89">
        <v>870</v>
      </c>
      <c r="N54" s="89">
        <v>870</v>
      </c>
      <c r="O54" s="89">
        <v>870</v>
      </c>
      <c r="P54" s="89">
        <v>870</v>
      </c>
      <c r="Q54" s="89">
        <v>870</v>
      </c>
      <c r="R54" s="89">
        <v>870</v>
      </c>
      <c r="S54" s="89">
        <v>870</v>
      </c>
      <c r="T54" s="89">
        <v>870</v>
      </c>
      <c r="U54" s="89">
        <v>870</v>
      </c>
      <c r="V54" s="89">
        <v>870</v>
      </c>
      <c r="W54" s="89">
        <v>870</v>
      </c>
      <c r="X54" s="89">
        <v>870</v>
      </c>
      <c r="Y54" s="89">
        <v>870</v>
      </c>
      <c r="Z54" s="89">
        <v>870</v>
      </c>
      <c r="AA54" s="89">
        <v>870</v>
      </c>
      <c r="AB54" s="89">
        <v>870</v>
      </c>
      <c r="AC54" s="89">
        <v>870</v>
      </c>
      <c r="AD54" s="89">
        <v>870</v>
      </c>
      <c r="AE54" s="90">
        <v>870</v>
      </c>
      <c r="AF54" s="104"/>
      <c r="AG54" s="121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4" x14ac:dyDescent="0.2">
      <c r="A55" s="20" t="s">
        <v>51</v>
      </c>
      <c r="B55" s="8">
        <f>SUM(B7:B54)</f>
        <v>41200</v>
      </c>
      <c r="C55" s="9">
        <f t="shared" ref="C55:AE55" si="3">SUM(C7:C54)</f>
        <v>41200</v>
      </c>
      <c r="D55" s="9">
        <f t="shared" si="3"/>
        <v>41760</v>
      </c>
      <c r="E55" s="9">
        <f t="shared" si="3"/>
        <v>41200</v>
      </c>
      <c r="F55" s="9">
        <f t="shared" si="3"/>
        <v>41200</v>
      </c>
      <c r="G55" s="9">
        <f t="shared" si="3"/>
        <v>41200</v>
      </c>
      <c r="H55" s="9">
        <f t="shared" si="3"/>
        <v>41760</v>
      </c>
      <c r="I55" s="9">
        <f t="shared" si="3"/>
        <v>41200</v>
      </c>
      <c r="J55" s="9">
        <f t="shared" si="3"/>
        <v>41200</v>
      </c>
      <c r="K55" s="9">
        <f t="shared" si="3"/>
        <v>41200</v>
      </c>
      <c r="L55" s="9">
        <f t="shared" si="3"/>
        <v>41200</v>
      </c>
      <c r="M55" s="9">
        <f t="shared" si="3"/>
        <v>41200</v>
      </c>
      <c r="N55" s="9">
        <f t="shared" si="3"/>
        <v>41200</v>
      </c>
      <c r="O55" s="9">
        <f t="shared" si="3"/>
        <v>41760</v>
      </c>
      <c r="P55" s="9">
        <f t="shared" si="3"/>
        <v>41200</v>
      </c>
      <c r="Q55" s="9">
        <f t="shared" si="3"/>
        <v>41200</v>
      </c>
      <c r="R55" s="9">
        <f t="shared" si="3"/>
        <v>41200</v>
      </c>
      <c r="S55" s="9">
        <f t="shared" si="3"/>
        <v>41200</v>
      </c>
      <c r="T55" s="9">
        <f t="shared" si="3"/>
        <v>41200</v>
      </c>
      <c r="U55" s="9">
        <f t="shared" si="3"/>
        <v>41200</v>
      </c>
      <c r="V55" s="9">
        <f t="shared" si="3"/>
        <v>41760</v>
      </c>
      <c r="W55" s="9">
        <f t="shared" si="3"/>
        <v>41200</v>
      </c>
      <c r="X55" s="9">
        <f t="shared" si="3"/>
        <v>41760</v>
      </c>
      <c r="Y55" s="9">
        <f t="shared" si="3"/>
        <v>41200</v>
      </c>
      <c r="Z55" s="9">
        <f t="shared" si="3"/>
        <v>41200</v>
      </c>
      <c r="AA55" s="9">
        <f t="shared" si="3"/>
        <v>41200</v>
      </c>
      <c r="AB55" s="9">
        <f t="shared" si="3"/>
        <v>41200</v>
      </c>
      <c r="AC55" s="9">
        <f t="shared" si="3"/>
        <v>41760</v>
      </c>
      <c r="AD55" s="9">
        <f t="shared" si="3"/>
        <v>41200</v>
      </c>
      <c r="AE55" s="10">
        <f t="shared" si="3"/>
        <v>41200</v>
      </c>
      <c r="AF55" s="29"/>
      <c r="AG55" s="70">
        <f>SUM(B55:AE55)</f>
        <v>1239360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4" x14ac:dyDescent="0.2">
      <c r="A56" s="31" t="s">
        <v>54</v>
      </c>
      <c r="B56" s="7">
        <f t="shared" ref="B56:AE56" si="4">IF(B4="",SUM(B23:B50),0)</f>
        <v>23800</v>
      </c>
      <c r="C56" s="7">
        <f t="shared" si="4"/>
        <v>23800</v>
      </c>
      <c r="D56" s="7">
        <f t="shared" si="4"/>
        <v>0</v>
      </c>
      <c r="E56" s="7">
        <f t="shared" si="4"/>
        <v>23800</v>
      </c>
      <c r="F56" s="7">
        <f t="shared" si="4"/>
        <v>23800</v>
      </c>
      <c r="G56" s="7">
        <f t="shared" si="4"/>
        <v>23800</v>
      </c>
      <c r="H56" s="7">
        <f t="shared" si="4"/>
        <v>0</v>
      </c>
      <c r="I56" s="7">
        <f t="shared" si="4"/>
        <v>23800</v>
      </c>
      <c r="J56" s="7">
        <f t="shared" si="4"/>
        <v>23800</v>
      </c>
      <c r="K56" s="7">
        <f t="shared" si="4"/>
        <v>23800</v>
      </c>
      <c r="L56" s="7">
        <f t="shared" si="4"/>
        <v>23800</v>
      </c>
      <c r="M56" s="7">
        <f t="shared" si="4"/>
        <v>23800</v>
      </c>
      <c r="N56" s="7">
        <f t="shared" si="4"/>
        <v>23800</v>
      </c>
      <c r="O56" s="7">
        <f t="shared" si="4"/>
        <v>0</v>
      </c>
      <c r="P56" s="7">
        <f t="shared" si="4"/>
        <v>23800</v>
      </c>
      <c r="Q56" s="7">
        <f t="shared" si="4"/>
        <v>23800</v>
      </c>
      <c r="R56" s="7">
        <f t="shared" si="4"/>
        <v>23800</v>
      </c>
      <c r="S56" s="7">
        <f t="shared" si="4"/>
        <v>23800</v>
      </c>
      <c r="T56" s="7">
        <f t="shared" si="4"/>
        <v>23800</v>
      </c>
      <c r="U56" s="7">
        <f t="shared" si="4"/>
        <v>23800</v>
      </c>
      <c r="V56" s="7">
        <f t="shared" si="4"/>
        <v>0</v>
      </c>
      <c r="W56" s="7">
        <f t="shared" si="4"/>
        <v>23800</v>
      </c>
      <c r="X56" s="7">
        <f t="shared" si="4"/>
        <v>0</v>
      </c>
      <c r="Y56" s="7">
        <f t="shared" si="4"/>
        <v>23800</v>
      </c>
      <c r="Z56" s="7">
        <f t="shared" si="4"/>
        <v>23800</v>
      </c>
      <c r="AA56" s="7">
        <f t="shared" si="4"/>
        <v>23800</v>
      </c>
      <c r="AB56" s="7">
        <f t="shared" si="4"/>
        <v>23800</v>
      </c>
      <c r="AC56" s="7">
        <f t="shared" si="4"/>
        <v>0</v>
      </c>
      <c r="AD56" s="7">
        <f t="shared" si="4"/>
        <v>23800</v>
      </c>
      <c r="AE56" s="7">
        <f t="shared" si="4"/>
        <v>23800</v>
      </c>
      <c r="AF56" s="22"/>
      <c r="AG56" s="39">
        <f>SUM(B56:AE56)</f>
        <v>571200</v>
      </c>
    </row>
    <row r="57" spans="1:44" x14ac:dyDescent="0.2">
      <c r="A57" s="31" t="s">
        <v>55</v>
      </c>
      <c r="B57" s="7">
        <f t="shared" ref="B57:AE57" si="5">IF(B4="",SUM(B7:B22,B51:B54),SUM(B7:B54))</f>
        <v>17400</v>
      </c>
      <c r="C57" s="7">
        <f t="shared" si="5"/>
        <v>17400</v>
      </c>
      <c r="D57" s="7">
        <f t="shared" si="5"/>
        <v>41760</v>
      </c>
      <c r="E57" s="7">
        <f t="shared" si="5"/>
        <v>17400</v>
      </c>
      <c r="F57" s="7">
        <f t="shared" si="5"/>
        <v>17400</v>
      </c>
      <c r="G57" s="7">
        <f t="shared" si="5"/>
        <v>17400</v>
      </c>
      <c r="H57" s="7">
        <f t="shared" si="5"/>
        <v>41760</v>
      </c>
      <c r="I57" s="7">
        <f t="shared" si="5"/>
        <v>17400</v>
      </c>
      <c r="J57" s="7">
        <f t="shared" si="5"/>
        <v>17400</v>
      </c>
      <c r="K57" s="7">
        <f t="shared" si="5"/>
        <v>17400</v>
      </c>
      <c r="L57" s="7">
        <f t="shared" si="5"/>
        <v>17400</v>
      </c>
      <c r="M57" s="7">
        <f t="shared" si="5"/>
        <v>17400</v>
      </c>
      <c r="N57" s="7">
        <f t="shared" si="5"/>
        <v>17400</v>
      </c>
      <c r="O57" s="7">
        <f t="shared" si="5"/>
        <v>41760</v>
      </c>
      <c r="P57" s="7">
        <f t="shared" si="5"/>
        <v>17400</v>
      </c>
      <c r="Q57" s="7">
        <f t="shared" si="5"/>
        <v>17400</v>
      </c>
      <c r="R57" s="7">
        <f t="shared" si="5"/>
        <v>17400</v>
      </c>
      <c r="S57" s="7">
        <f t="shared" si="5"/>
        <v>17400</v>
      </c>
      <c r="T57" s="7">
        <f t="shared" si="5"/>
        <v>17400</v>
      </c>
      <c r="U57" s="7">
        <f t="shared" si="5"/>
        <v>17400</v>
      </c>
      <c r="V57" s="7">
        <f t="shared" si="5"/>
        <v>41760</v>
      </c>
      <c r="W57" s="7">
        <f t="shared" si="5"/>
        <v>17400</v>
      </c>
      <c r="X57" s="7">
        <f t="shared" si="5"/>
        <v>41760</v>
      </c>
      <c r="Y57" s="7">
        <f t="shared" si="5"/>
        <v>17400</v>
      </c>
      <c r="Z57" s="7">
        <f t="shared" si="5"/>
        <v>17400</v>
      </c>
      <c r="AA57" s="7">
        <f t="shared" si="5"/>
        <v>17400</v>
      </c>
      <c r="AB57" s="7">
        <f t="shared" si="5"/>
        <v>17400</v>
      </c>
      <c r="AC57" s="7">
        <f t="shared" si="5"/>
        <v>41760</v>
      </c>
      <c r="AD57" s="7">
        <f t="shared" si="5"/>
        <v>17400</v>
      </c>
      <c r="AE57" s="7">
        <f t="shared" si="5"/>
        <v>17400</v>
      </c>
      <c r="AF57" s="7"/>
      <c r="AG57" s="40">
        <f>SUM(B57:AE57)</f>
        <v>668160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1" t="s">
        <v>48</v>
      </c>
      <c r="B59" s="7">
        <f t="shared" ref="B59:AE59" si="6">AVERAGE(B7:B54)</f>
        <v>858.33333333333337</v>
      </c>
      <c r="C59" s="7">
        <f t="shared" si="6"/>
        <v>858.33333333333337</v>
      </c>
      <c r="D59" s="7">
        <f t="shared" si="6"/>
        <v>870</v>
      </c>
      <c r="E59" s="7">
        <f t="shared" si="6"/>
        <v>858.33333333333337</v>
      </c>
      <c r="F59" s="7">
        <f t="shared" si="6"/>
        <v>858.33333333333337</v>
      </c>
      <c r="G59" s="7">
        <f t="shared" si="6"/>
        <v>858.33333333333337</v>
      </c>
      <c r="H59" s="7">
        <f t="shared" si="6"/>
        <v>870</v>
      </c>
      <c r="I59" s="7">
        <f t="shared" si="6"/>
        <v>858.33333333333337</v>
      </c>
      <c r="J59" s="7">
        <f t="shared" si="6"/>
        <v>858.33333333333337</v>
      </c>
      <c r="K59" s="7">
        <f t="shared" si="6"/>
        <v>858.33333333333337</v>
      </c>
      <c r="L59" s="7">
        <f t="shared" si="6"/>
        <v>858.33333333333337</v>
      </c>
      <c r="M59" s="7">
        <f t="shared" si="6"/>
        <v>858.33333333333337</v>
      </c>
      <c r="N59" s="7">
        <f t="shared" si="6"/>
        <v>858.33333333333337</v>
      </c>
      <c r="O59" s="7">
        <f t="shared" si="6"/>
        <v>870</v>
      </c>
      <c r="P59" s="7">
        <f t="shared" si="6"/>
        <v>858.33333333333337</v>
      </c>
      <c r="Q59" s="7">
        <f t="shared" si="6"/>
        <v>858.33333333333337</v>
      </c>
      <c r="R59" s="7">
        <f t="shared" si="6"/>
        <v>858.33333333333337</v>
      </c>
      <c r="S59" s="7">
        <f t="shared" si="6"/>
        <v>858.33333333333337</v>
      </c>
      <c r="T59" s="7">
        <f t="shared" si="6"/>
        <v>858.33333333333337</v>
      </c>
      <c r="U59" s="7">
        <f t="shared" si="6"/>
        <v>858.33333333333337</v>
      </c>
      <c r="V59" s="7">
        <f t="shared" si="6"/>
        <v>870</v>
      </c>
      <c r="W59" s="7">
        <f t="shared" si="6"/>
        <v>858.33333333333337</v>
      </c>
      <c r="X59" s="7">
        <f t="shared" si="6"/>
        <v>870</v>
      </c>
      <c r="Y59" s="7">
        <f t="shared" si="6"/>
        <v>858.33333333333337</v>
      </c>
      <c r="Z59" s="7">
        <f t="shared" si="6"/>
        <v>858.33333333333337</v>
      </c>
      <c r="AA59" s="7">
        <f t="shared" si="6"/>
        <v>858.33333333333337</v>
      </c>
      <c r="AB59" s="7">
        <f t="shared" si="6"/>
        <v>858.33333333333337</v>
      </c>
      <c r="AC59" s="7">
        <f t="shared" si="6"/>
        <v>870</v>
      </c>
      <c r="AD59" s="7">
        <f t="shared" si="6"/>
        <v>858.33333333333337</v>
      </c>
      <c r="AE59" s="7">
        <f t="shared" si="6"/>
        <v>858.33333333333337</v>
      </c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1" t="s">
        <v>49</v>
      </c>
      <c r="B60" s="7">
        <f t="shared" ref="B60" si="7">MAX(B7:B54)</f>
        <v>870</v>
      </c>
      <c r="C60" s="7">
        <f t="shared" ref="C60:AE60" si="8">MAX(C7:C54)</f>
        <v>870</v>
      </c>
      <c r="D60" s="7">
        <f t="shared" si="8"/>
        <v>870</v>
      </c>
      <c r="E60" s="7">
        <f t="shared" si="8"/>
        <v>870</v>
      </c>
      <c r="F60" s="7">
        <f t="shared" si="8"/>
        <v>870</v>
      </c>
      <c r="G60" s="7">
        <f t="shared" si="8"/>
        <v>870</v>
      </c>
      <c r="H60" s="7">
        <f t="shared" si="8"/>
        <v>870</v>
      </c>
      <c r="I60" s="7">
        <f t="shared" si="8"/>
        <v>870</v>
      </c>
      <c r="J60" s="7">
        <f t="shared" si="8"/>
        <v>870</v>
      </c>
      <c r="K60" s="7">
        <f t="shared" si="8"/>
        <v>870</v>
      </c>
      <c r="L60" s="7">
        <f t="shared" si="8"/>
        <v>870</v>
      </c>
      <c r="M60" s="7">
        <f t="shared" si="8"/>
        <v>870</v>
      </c>
      <c r="N60" s="7">
        <f t="shared" si="8"/>
        <v>870</v>
      </c>
      <c r="O60" s="7">
        <f t="shared" si="8"/>
        <v>870</v>
      </c>
      <c r="P60" s="7">
        <f t="shared" si="8"/>
        <v>870</v>
      </c>
      <c r="Q60" s="7">
        <f t="shared" si="8"/>
        <v>870</v>
      </c>
      <c r="R60" s="7">
        <f t="shared" si="8"/>
        <v>870</v>
      </c>
      <c r="S60" s="7">
        <f t="shared" si="8"/>
        <v>870</v>
      </c>
      <c r="T60" s="7">
        <f t="shared" si="8"/>
        <v>870</v>
      </c>
      <c r="U60" s="7">
        <f t="shared" si="8"/>
        <v>870</v>
      </c>
      <c r="V60" s="7">
        <f t="shared" si="8"/>
        <v>870</v>
      </c>
      <c r="W60" s="7">
        <f t="shared" si="8"/>
        <v>870</v>
      </c>
      <c r="X60" s="7">
        <f t="shared" si="8"/>
        <v>870</v>
      </c>
      <c r="Y60" s="7">
        <f t="shared" si="8"/>
        <v>870</v>
      </c>
      <c r="Z60" s="7">
        <f t="shared" si="8"/>
        <v>870</v>
      </c>
      <c r="AA60" s="7">
        <f t="shared" si="8"/>
        <v>870</v>
      </c>
      <c r="AB60" s="7">
        <f t="shared" si="8"/>
        <v>870</v>
      </c>
      <c r="AC60" s="7">
        <f t="shared" si="8"/>
        <v>870</v>
      </c>
      <c r="AD60" s="7">
        <f t="shared" si="8"/>
        <v>870</v>
      </c>
      <c r="AE60" s="7">
        <f t="shared" si="8"/>
        <v>870</v>
      </c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1" t="s">
        <v>50</v>
      </c>
      <c r="B61" s="7">
        <f t="shared" ref="B61" si="9">MIN(B7:B54)</f>
        <v>850</v>
      </c>
      <c r="C61" s="7">
        <f t="shared" ref="C61:AE61" si="10">MIN(C7:C54)</f>
        <v>850</v>
      </c>
      <c r="D61" s="7">
        <f t="shared" si="10"/>
        <v>870</v>
      </c>
      <c r="E61" s="7">
        <f t="shared" si="10"/>
        <v>850</v>
      </c>
      <c r="F61" s="7">
        <f t="shared" si="10"/>
        <v>850</v>
      </c>
      <c r="G61" s="7">
        <f t="shared" si="10"/>
        <v>850</v>
      </c>
      <c r="H61" s="7">
        <f t="shared" si="10"/>
        <v>870</v>
      </c>
      <c r="I61" s="7">
        <f t="shared" si="10"/>
        <v>850</v>
      </c>
      <c r="J61" s="7">
        <f t="shared" si="10"/>
        <v>850</v>
      </c>
      <c r="K61" s="7">
        <f t="shared" si="10"/>
        <v>850</v>
      </c>
      <c r="L61" s="7">
        <f t="shared" si="10"/>
        <v>850</v>
      </c>
      <c r="M61" s="7">
        <f t="shared" si="10"/>
        <v>850</v>
      </c>
      <c r="N61" s="7">
        <f t="shared" si="10"/>
        <v>850</v>
      </c>
      <c r="O61" s="7">
        <f t="shared" si="10"/>
        <v>870</v>
      </c>
      <c r="P61" s="7">
        <f t="shared" si="10"/>
        <v>850</v>
      </c>
      <c r="Q61" s="7">
        <f t="shared" si="10"/>
        <v>850</v>
      </c>
      <c r="R61" s="7">
        <f t="shared" si="10"/>
        <v>850</v>
      </c>
      <c r="S61" s="7">
        <f t="shared" si="10"/>
        <v>850</v>
      </c>
      <c r="T61" s="7">
        <f t="shared" si="10"/>
        <v>850</v>
      </c>
      <c r="U61" s="7">
        <f t="shared" si="10"/>
        <v>850</v>
      </c>
      <c r="V61" s="7">
        <f t="shared" si="10"/>
        <v>870</v>
      </c>
      <c r="W61" s="7">
        <f t="shared" si="10"/>
        <v>850</v>
      </c>
      <c r="X61" s="7">
        <f t="shared" si="10"/>
        <v>870</v>
      </c>
      <c r="Y61" s="7">
        <f t="shared" si="10"/>
        <v>850</v>
      </c>
      <c r="Z61" s="7">
        <f t="shared" si="10"/>
        <v>850</v>
      </c>
      <c r="AA61" s="7">
        <f t="shared" si="10"/>
        <v>850</v>
      </c>
      <c r="AB61" s="7">
        <f t="shared" si="10"/>
        <v>850</v>
      </c>
      <c r="AC61" s="7">
        <f t="shared" si="10"/>
        <v>870</v>
      </c>
      <c r="AD61" s="7">
        <f t="shared" si="10"/>
        <v>850</v>
      </c>
      <c r="AE61" s="7">
        <f t="shared" si="10"/>
        <v>850</v>
      </c>
      <c r="AF61" s="7"/>
    </row>
  </sheetData>
  <mergeCells count="2">
    <mergeCell ref="AG53:AG54"/>
    <mergeCell ref="A5:A6"/>
  </mergeCells>
  <phoneticPr fontId="2"/>
  <conditionalFormatting sqref="B23:AF50">
    <cfRule type="expression" dxfId="9" priority="2">
      <formula>B$4="1"</formula>
    </cfRule>
  </conditionalFormatting>
  <conditionalFormatting sqref="B23:AF50">
    <cfRule type="expression" dxfId="8" priority="1">
      <formula>B$4=1</formula>
    </cfRule>
  </conditionalFormatting>
  <pageMargins left="0.25" right="0.25" top="0.75" bottom="0.75" header="0.3" footer="0.3"/>
  <pageSetup paperSize="9" scale="57" orientation="landscape" r:id="rId1"/>
  <headerFooter>
    <oddHeader>&amp;R別紙２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S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">
        <v>69</v>
      </c>
    </row>
    <row r="3" spans="1:45" x14ac:dyDescent="0.2">
      <c r="A3" s="61">
        <f>'4月'!A3</f>
        <v>9</v>
      </c>
      <c r="B3" s="1" t="s">
        <v>65</v>
      </c>
      <c r="AF3" s="2" t="s">
        <v>52</v>
      </c>
    </row>
    <row r="4" spans="1:45" s="3" customFormat="1" hidden="1" x14ac:dyDescent="0.2">
      <c r="A4" s="3">
        <f>SUM(B4:AF4)</f>
        <v>6</v>
      </c>
      <c r="B4" s="3" t="str">
        <f t="shared" ref="B4:AD4" si="0">IF(B6="日",1,"")</f>
        <v/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>
        <f t="shared" si="0"/>
        <v>1</v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 t="str">
        <f t="shared" si="0"/>
        <v/>
      </c>
      <c r="K4" s="3" t="str">
        <f t="shared" si="0"/>
        <v/>
      </c>
      <c r="L4" s="3" t="str">
        <f t="shared" si="0"/>
        <v/>
      </c>
      <c r="M4" s="3">
        <f t="shared" si="0"/>
        <v>1</v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>
        <f t="shared" si="0"/>
        <v>1</v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 t="str">
        <f t="shared" si="0"/>
        <v/>
      </c>
      <c r="Y4" s="3" t="str">
        <f t="shared" si="0"/>
        <v/>
      </c>
      <c r="Z4" s="3" t="str">
        <f t="shared" si="0"/>
        <v/>
      </c>
      <c r="AA4" s="3">
        <f t="shared" si="0"/>
        <v>1</v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>
        <v>1</v>
      </c>
      <c r="AF4" s="3">
        <v>1</v>
      </c>
    </row>
    <row r="5" spans="1:45" ht="13.5" customHeight="1" x14ac:dyDescent="0.2">
      <c r="A5" s="119" t="s">
        <v>53</v>
      </c>
      <c r="B5" s="11">
        <f>'11月'!AE5+1</f>
        <v>46722</v>
      </c>
      <c r="C5" s="12">
        <f>B5+1</f>
        <v>46723</v>
      </c>
      <c r="D5" s="12">
        <f>C5+1</f>
        <v>46724</v>
      </c>
      <c r="E5" s="12">
        <f t="shared" ref="E5:AE5" si="1">D5+1</f>
        <v>46725</v>
      </c>
      <c r="F5" s="12">
        <f t="shared" si="1"/>
        <v>46726</v>
      </c>
      <c r="G5" s="12">
        <f t="shared" si="1"/>
        <v>46727</v>
      </c>
      <c r="H5" s="12">
        <f t="shared" si="1"/>
        <v>46728</v>
      </c>
      <c r="I5" s="12">
        <f t="shared" si="1"/>
        <v>46729</v>
      </c>
      <c r="J5" s="12">
        <f t="shared" si="1"/>
        <v>46730</v>
      </c>
      <c r="K5" s="12">
        <f t="shared" si="1"/>
        <v>46731</v>
      </c>
      <c r="L5" s="12">
        <f t="shared" si="1"/>
        <v>46732</v>
      </c>
      <c r="M5" s="12">
        <f t="shared" si="1"/>
        <v>46733</v>
      </c>
      <c r="N5" s="12">
        <f t="shared" si="1"/>
        <v>46734</v>
      </c>
      <c r="O5" s="12">
        <f t="shared" si="1"/>
        <v>46735</v>
      </c>
      <c r="P5" s="12">
        <f t="shared" si="1"/>
        <v>46736</v>
      </c>
      <c r="Q5" s="12">
        <f t="shared" si="1"/>
        <v>46737</v>
      </c>
      <c r="R5" s="12">
        <f t="shared" si="1"/>
        <v>46738</v>
      </c>
      <c r="S5" s="12">
        <f t="shared" si="1"/>
        <v>46739</v>
      </c>
      <c r="T5" s="12">
        <f t="shared" si="1"/>
        <v>46740</v>
      </c>
      <c r="U5" s="12">
        <f t="shared" si="1"/>
        <v>46741</v>
      </c>
      <c r="V5" s="12">
        <f t="shared" si="1"/>
        <v>46742</v>
      </c>
      <c r="W5" s="12">
        <f t="shared" si="1"/>
        <v>46743</v>
      </c>
      <c r="X5" s="12">
        <f t="shared" si="1"/>
        <v>46744</v>
      </c>
      <c r="Y5" s="12">
        <f t="shared" si="1"/>
        <v>46745</v>
      </c>
      <c r="Z5" s="12">
        <f t="shared" si="1"/>
        <v>46746</v>
      </c>
      <c r="AA5" s="12">
        <f t="shared" si="1"/>
        <v>46747</v>
      </c>
      <c r="AB5" s="12">
        <f t="shared" si="1"/>
        <v>46748</v>
      </c>
      <c r="AC5" s="12">
        <f t="shared" si="1"/>
        <v>46749</v>
      </c>
      <c r="AD5" s="12">
        <f t="shared" si="1"/>
        <v>46750</v>
      </c>
      <c r="AE5" s="12">
        <f t="shared" si="1"/>
        <v>46751</v>
      </c>
      <c r="AF5" s="13">
        <f>AE5+1</f>
        <v>46752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5" customFormat="1" ht="13.5" customHeight="1" x14ac:dyDescent="0.2">
      <c r="A6" s="120"/>
      <c r="B6" s="14" t="str">
        <f>TEXT(B5,"aaa")</f>
        <v>水</v>
      </c>
      <c r="C6" s="15" t="str">
        <f>TEXT(C5,"aaa")</f>
        <v>木</v>
      </c>
      <c r="D6" s="15" t="str">
        <f t="shared" ref="D6:AD6" si="2">TEXT(D5,"aaa")</f>
        <v>金</v>
      </c>
      <c r="E6" s="15" t="str">
        <f t="shared" si="2"/>
        <v>土</v>
      </c>
      <c r="F6" s="15" t="str">
        <f t="shared" si="2"/>
        <v>日</v>
      </c>
      <c r="G6" s="15" t="str">
        <f t="shared" si="2"/>
        <v>月</v>
      </c>
      <c r="H6" s="15" t="str">
        <f t="shared" si="2"/>
        <v>火</v>
      </c>
      <c r="I6" s="15" t="str">
        <f t="shared" si="2"/>
        <v>水</v>
      </c>
      <c r="J6" s="15" t="str">
        <f t="shared" si="2"/>
        <v>木</v>
      </c>
      <c r="K6" s="15" t="str">
        <f t="shared" si="2"/>
        <v>金</v>
      </c>
      <c r="L6" s="15" t="str">
        <f t="shared" si="2"/>
        <v>土</v>
      </c>
      <c r="M6" s="15" t="str">
        <f t="shared" si="2"/>
        <v>日</v>
      </c>
      <c r="N6" s="15" t="str">
        <f t="shared" si="2"/>
        <v>月</v>
      </c>
      <c r="O6" s="15" t="str">
        <f t="shared" si="2"/>
        <v>火</v>
      </c>
      <c r="P6" s="15" t="str">
        <f t="shared" si="2"/>
        <v>水</v>
      </c>
      <c r="Q6" s="15" t="str">
        <f t="shared" si="2"/>
        <v>木</v>
      </c>
      <c r="R6" s="15" t="str">
        <f t="shared" si="2"/>
        <v>金</v>
      </c>
      <c r="S6" s="15" t="str">
        <f t="shared" si="2"/>
        <v>土</v>
      </c>
      <c r="T6" s="15" t="str">
        <f t="shared" si="2"/>
        <v>日</v>
      </c>
      <c r="U6" s="15" t="str">
        <f t="shared" si="2"/>
        <v>月</v>
      </c>
      <c r="V6" s="15" t="str">
        <f t="shared" si="2"/>
        <v>火</v>
      </c>
      <c r="W6" s="15" t="str">
        <f t="shared" si="2"/>
        <v>水</v>
      </c>
      <c r="X6" s="15" t="str">
        <f t="shared" si="2"/>
        <v>木</v>
      </c>
      <c r="Y6" s="15" t="str">
        <f t="shared" si="2"/>
        <v>金</v>
      </c>
      <c r="Z6" s="15" t="str">
        <f t="shared" si="2"/>
        <v>土</v>
      </c>
      <c r="AA6" s="15" t="str">
        <f t="shared" si="2"/>
        <v>日</v>
      </c>
      <c r="AB6" s="15" t="str">
        <f t="shared" si="2"/>
        <v>月</v>
      </c>
      <c r="AC6" s="15" t="str">
        <f t="shared" si="2"/>
        <v>火</v>
      </c>
      <c r="AD6" s="15" t="str">
        <f t="shared" si="2"/>
        <v>水</v>
      </c>
      <c r="AE6" s="15" t="str">
        <f>TEXT(AE5,"aaa")</f>
        <v>木</v>
      </c>
      <c r="AF6" s="23" t="str">
        <f>TEXT(AF5,"aaa")</f>
        <v>金</v>
      </c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5" x14ac:dyDescent="0.2">
      <c r="A7" s="17" t="s">
        <v>0</v>
      </c>
      <c r="B7" s="73">
        <v>870</v>
      </c>
      <c r="C7" s="74">
        <v>870</v>
      </c>
      <c r="D7" s="74">
        <v>870</v>
      </c>
      <c r="E7" s="74">
        <v>870</v>
      </c>
      <c r="F7" s="74">
        <v>870</v>
      </c>
      <c r="G7" s="74">
        <v>870</v>
      </c>
      <c r="H7" s="74">
        <v>870</v>
      </c>
      <c r="I7" s="74">
        <v>870</v>
      </c>
      <c r="J7" s="74">
        <v>870</v>
      </c>
      <c r="K7" s="74">
        <v>870</v>
      </c>
      <c r="L7" s="74">
        <v>870</v>
      </c>
      <c r="M7" s="74">
        <v>870</v>
      </c>
      <c r="N7" s="74">
        <v>870</v>
      </c>
      <c r="O7" s="74">
        <v>870</v>
      </c>
      <c r="P7" s="74">
        <v>870</v>
      </c>
      <c r="Q7" s="74">
        <v>870</v>
      </c>
      <c r="R7" s="74">
        <v>870</v>
      </c>
      <c r="S7" s="74">
        <v>870</v>
      </c>
      <c r="T7" s="74">
        <v>870</v>
      </c>
      <c r="U7" s="74">
        <v>870</v>
      </c>
      <c r="V7" s="74">
        <v>870</v>
      </c>
      <c r="W7" s="74">
        <v>870</v>
      </c>
      <c r="X7" s="74">
        <v>870</v>
      </c>
      <c r="Y7" s="74">
        <v>870</v>
      </c>
      <c r="Z7" s="74">
        <v>870</v>
      </c>
      <c r="AA7" s="74">
        <v>870</v>
      </c>
      <c r="AB7" s="74">
        <v>870</v>
      </c>
      <c r="AC7" s="74">
        <v>870</v>
      </c>
      <c r="AD7" s="74">
        <v>870</v>
      </c>
      <c r="AE7" s="74">
        <v>870</v>
      </c>
      <c r="AF7" s="88">
        <v>870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18" t="s">
        <v>1</v>
      </c>
      <c r="B8" s="76">
        <v>870</v>
      </c>
      <c r="C8" s="77">
        <v>870</v>
      </c>
      <c r="D8" s="77">
        <v>870</v>
      </c>
      <c r="E8" s="77">
        <v>870</v>
      </c>
      <c r="F8" s="77">
        <v>870</v>
      </c>
      <c r="G8" s="77">
        <v>870</v>
      </c>
      <c r="H8" s="77">
        <v>870</v>
      </c>
      <c r="I8" s="77">
        <v>870</v>
      </c>
      <c r="J8" s="77">
        <v>870</v>
      </c>
      <c r="K8" s="77">
        <v>870</v>
      </c>
      <c r="L8" s="77">
        <v>870</v>
      </c>
      <c r="M8" s="77">
        <v>870</v>
      </c>
      <c r="N8" s="77">
        <v>870</v>
      </c>
      <c r="O8" s="77">
        <v>870</v>
      </c>
      <c r="P8" s="77">
        <v>870</v>
      </c>
      <c r="Q8" s="77">
        <v>870</v>
      </c>
      <c r="R8" s="77">
        <v>870</v>
      </c>
      <c r="S8" s="77">
        <v>870</v>
      </c>
      <c r="T8" s="77">
        <v>870</v>
      </c>
      <c r="U8" s="77">
        <v>870</v>
      </c>
      <c r="V8" s="77">
        <v>870</v>
      </c>
      <c r="W8" s="77">
        <v>870</v>
      </c>
      <c r="X8" s="77">
        <v>870</v>
      </c>
      <c r="Y8" s="77">
        <v>870</v>
      </c>
      <c r="Z8" s="77">
        <v>870</v>
      </c>
      <c r="AA8" s="77">
        <v>870</v>
      </c>
      <c r="AB8" s="77">
        <v>870</v>
      </c>
      <c r="AC8" s="77">
        <v>870</v>
      </c>
      <c r="AD8" s="77">
        <v>870</v>
      </c>
      <c r="AE8" s="77">
        <v>870</v>
      </c>
      <c r="AF8" s="82">
        <v>870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18" t="s">
        <v>2</v>
      </c>
      <c r="B9" s="76">
        <v>870</v>
      </c>
      <c r="C9" s="77">
        <v>870</v>
      </c>
      <c r="D9" s="77">
        <v>870</v>
      </c>
      <c r="E9" s="77">
        <v>870</v>
      </c>
      <c r="F9" s="77">
        <v>870</v>
      </c>
      <c r="G9" s="77">
        <v>870</v>
      </c>
      <c r="H9" s="77">
        <v>870</v>
      </c>
      <c r="I9" s="77">
        <v>870</v>
      </c>
      <c r="J9" s="77">
        <v>870</v>
      </c>
      <c r="K9" s="77">
        <v>870</v>
      </c>
      <c r="L9" s="77">
        <v>870</v>
      </c>
      <c r="M9" s="77">
        <v>870</v>
      </c>
      <c r="N9" s="77">
        <v>870</v>
      </c>
      <c r="O9" s="77">
        <v>870</v>
      </c>
      <c r="P9" s="77">
        <v>870</v>
      </c>
      <c r="Q9" s="77">
        <v>870</v>
      </c>
      <c r="R9" s="77">
        <v>870</v>
      </c>
      <c r="S9" s="77">
        <v>870</v>
      </c>
      <c r="T9" s="77">
        <v>870</v>
      </c>
      <c r="U9" s="77">
        <v>870</v>
      </c>
      <c r="V9" s="77">
        <v>870</v>
      </c>
      <c r="W9" s="77">
        <v>870</v>
      </c>
      <c r="X9" s="77">
        <v>870</v>
      </c>
      <c r="Y9" s="77">
        <v>870</v>
      </c>
      <c r="Z9" s="77">
        <v>870</v>
      </c>
      <c r="AA9" s="77">
        <v>870</v>
      </c>
      <c r="AB9" s="77">
        <v>870</v>
      </c>
      <c r="AC9" s="77">
        <v>870</v>
      </c>
      <c r="AD9" s="77">
        <v>870</v>
      </c>
      <c r="AE9" s="77">
        <v>870</v>
      </c>
      <c r="AF9" s="82">
        <v>870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18" t="s">
        <v>3</v>
      </c>
      <c r="B10" s="76">
        <v>870</v>
      </c>
      <c r="C10" s="77">
        <v>870</v>
      </c>
      <c r="D10" s="77">
        <v>870</v>
      </c>
      <c r="E10" s="77">
        <v>870</v>
      </c>
      <c r="F10" s="77">
        <v>870</v>
      </c>
      <c r="G10" s="77">
        <v>870</v>
      </c>
      <c r="H10" s="77">
        <v>870</v>
      </c>
      <c r="I10" s="77">
        <v>870</v>
      </c>
      <c r="J10" s="77">
        <v>870</v>
      </c>
      <c r="K10" s="77">
        <v>870</v>
      </c>
      <c r="L10" s="77">
        <v>870</v>
      </c>
      <c r="M10" s="77">
        <v>870</v>
      </c>
      <c r="N10" s="77">
        <v>870</v>
      </c>
      <c r="O10" s="77">
        <v>870</v>
      </c>
      <c r="P10" s="77">
        <v>870</v>
      </c>
      <c r="Q10" s="77">
        <v>870</v>
      </c>
      <c r="R10" s="77">
        <v>870</v>
      </c>
      <c r="S10" s="77">
        <v>870</v>
      </c>
      <c r="T10" s="77">
        <v>870</v>
      </c>
      <c r="U10" s="77">
        <v>870</v>
      </c>
      <c r="V10" s="77">
        <v>870</v>
      </c>
      <c r="W10" s="77">
        <v>870</v>
      </c>
      <c r="X10" s="77">
        <v>870</v>
      </c>
      <c r="Y10" s="77">
        <v>870</v>
      </c>
      <c r="Z10" s="77">
        <v>870</v>
      </c>
      <c r="AA10" s="77">
        <v>870</v>
      </c>
      <c r="AB10" s="77">
        <v>870</v>
      </c>
      <c r="AC10" s="77">
        <v>870</v>
      </c>
      <c r="AD10" s="77">
        <v>870</v>
      </c>
      <c r="AE10" s="77">
        <v>870</v>
      </c>
      <c r="AF10" s="82">
        <v>870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18" t="s">
        <v>4</v>
      </c>
      <c r="B11" s="76">
        <v>870</v>
      </c>
      <c r="C11" s="77">
        <v>870</v>
      </c>
      <c r="D11" s="77">
        <v>870</v>
      </c>
      <c r="E11" s="77">
        <v>870</v>
      </c>
      <c r="F11" s="77">
        <v>870</v>
      </c>
      <c r="G11" s="77">
        <v>870</v>
      </c>
      <c r="H11" s="77">
        <v>870</v>
      </c>
      <c r="I11" s="77">
        <v>870</v>
      </c>
      <c r="J11" s="77">
        <v>870</v>
      </c>
      <c r="K11" s="77">
        <v>870</v>
      </c>
      <c r="L11" s="77">
        <v>870</v>
      </c>
      <c r="M11" s="77">
        <v>870</v>
      </c>
      <c r="N11" s="77">
        <v>870</v>
      </c>
      <c r="O11" s="77">
        <v>870</v>
      </c>
      <c r="P11" s="77">
        <v>870</v>
      </c>
      <c r="Q11" s="77">
        <v>870</v>
      </c>
      <c r="R11" s="77">
        <v>870</v>
      </c>
      <c r="S11" s="77">
        <v>870</v>
      </c>
      <c r="T11" s="77">
        <v>870</v>
      </c>
      <c r="U11" s="77">
        <v>870</v>
      </c>
      <c r="V11" s="77">
        <v>870</v>
      </c>
      <c r="W11" s="77">
        <v>870</v>
      </c>
      <c r="X11" s="77">
        <v>870</v>
      </c>
      <c r="Y11" s="77">
        <v>870</v>
      </c>
      <c r="Z11" s="77">
        <v>870</v>
      </c>
      <c r="AA11" s="77">
        <v>870</v>
      </c>
      <c r="AB11" s="77">
        <v>870</v>
      </c>
      <c r="AC11" s="77">
        <v>870</v>
      </c>
      <c r="AD11" s="77">
        <v>870</v>
      </c>
      <c r="AE11" s="77">
        <v>870</v>
      </c>
      <c r="AF11" s="82">
        <v>870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18" t="s">
        <v>5</v>
      </c>
      <c r="B12" s="76">
        <v>870</v>
      </c>
      <c r="C12" s="77">
        <v>870</v>
      </c>
      <c r="D12" s="77">
        <v>870</v>
      </c>
      <c r="E12" s="77">
        <v>870</v>
      </c>
      <c r="F12" s="77">
        <v>870</v>
      </c>
      <c r="G12" s="77">
        <v>870</v>
      </c>
      <c r="H12" s="77">
        <v>870</v>
      </c>
      <c r="I12" s="77">
        <v>870</v>
      </c>
      <c r="J12" s="77">
        <v>870</v>
      </c>
      <c r="K12" s="77">
        <v>870</v>
      </c>
      <c r="L12" s="77">
        <v>870</v>
      </c>
      <c r="M12" s="77">
        <v>870</v>
      </c>
      <c r="N12" s="77">
        <v>870</v>
      </c>
      <c r="O12" s="77">
        <v>870</v>
      </c>
      <c r="P12" s="77">
        <v>870</v>
      </c>
      <c r="Q12" s="77">
        <v>870</v>
      </c>
      <c r="R12" s="77">
        <v>870</v>
      </c>
      <c r="S12" s="77">
        <v>870</v>
      </c>
      <c r="T12" s="77">
        <v>870</v>
      </c>
      <c r="U12" s="77">
        <v>870</v>
      </c>
      <c r="V12" s="77">
        <v>870</v>
      </c>
      <c r="W12" s="77">
        <v>870</v>
      </c>
      <c r="X12" s="77">
        <v>870</v>
      </c>
      <c r="Y12" s="77">
        <v>870</v>
      </c>
      <c r="Z12" s="77">
        <v>870</v>
      </c>
      <c r="AA12" s="77">
        <v>870</v>
      </c>
      <c r="AB12" s="77">
        <v>870</v>
      </c>
      <c r="AC12" s="77">
        <v>870</v>
      </c>
      <c r="AD12" s="77">
        <v>870</v>
      </c>
      <c r="AE12" s="77">
        <v>870</v>
      </c>
      <c r="AF12" s="82">
        <v>870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18" t="s">
        <v>6</v>
      </c>
      <c r="B13" s="76">
        <v>870</v>
      </c>
      <c r="C13" s="77">
        <v>870</v>
      </c>
      <c r="D13" s="77">
        <v>870</v>
      </c>
      <c r="E13" s="77">
        <v>870</v>
      </c>
      <c r="F13" s="77">
        <v>870</v>
      </c>
      <c r="G13" s="77">
        <v>870</v>
      </c>
      <c r="H13" s="77">
        <v>870</v>
      </c>
      <c r="I13" s="77">
        <v>870</v>
      </c>
      <c r="J13" s="77">
        <v>870</v>
      </c>
      <c r="K13" s="77">
        <v>870</v>
      </c>
      <c r="L13" s="77">
        <v>870</v>
      </c>
      <c r="M13" s="77">
        <v>870</v>
      </c>
      <c r="N13" s="77">
        <v>870</v>
      </c>
      <c r="O13" s="77">
        <v>870</v>
      </c>
      <c r="P13" s="77">
        <v>870</v>
      </c>
      <c r="Q13" s="77">
        <v>870</v>
      </c>
      <c r="R13" s="77">
        <v>870</v>
      </c>
      <c r="S13" s="77">
        <v>870</v>
      </c>
      <c r="T13" s="77">
        <v>870</v>
      </c>
      <c r="U13" s="77">
        <v>870</v>
      </c>
      <c r="V13" s="77">
        <v>870</v>
      </c>
      <c r="W13" s="77">
        <v>870</v>
      </c>
      <c r="X13" s="77">
        <v>870</v>
      </c>
      <c r="Y13" s="77">
        <v>870</v>
      </c>
      <c r="Z13" s="77">
        <v>870</v>
      </c>
      <c r="AA13" s="77">
        <v>870</v>
      </c>
      <c r="AB13" s="77">
        <v>870</v>
      </c>
      <c r="AC13" s="77">
        <v>870</v>
      </c>
      <c r="AD13" s="77">
        <v>870</v>
      </c>
      <c r="AE13" s="77">
        <v>870</v>
      </c>
      <c r="AF13" s="82">
        <v>870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6" t="s">
        <v>7</v>
      </c>
      <c r="B14" s="78">
        <v>870</v>
      </c>
      <c r="C14" s="79">
        <v>870</v>
      </c>
      <c r="D14" s="79">
        <v>870</v>
      </c>
      <c r="E14" s="79">
        <v>870</v>
      </c>
      <c r="F14" s="79">
        <v>870</v>
      </c>
      <c r="G14" s="79">
        <v>870</v>
      </c>
      <c r="H14" s="79">
        <v>870</v>
      </c>
      <c r="I14" s="79">
        <v>870</v>
      </c>
      <c r="J14" s="79">
        <v>870</v>
      </c>
      <c r="K14" s="79">
        <v>870</v>
      </c>
      <c r="L14" s="79">
        <v>870</v>
      </c>
      <c r="M14" s="79">
        <v>870</v>
      </c>
      <c r="N14" s="79">
        <v>870</v>
      </c>
      <c r="O14" s="79">
        <v>870</v>
      </c>
      <c r="P14" s="79">
        <v>870</v>
      </c>
      <c r="Q14" s="79">
        <v>870</v>
      </c>
      <c r="R14" s="79">
        <v>870</v>
      </c>
      <c r="S14" s="79">
        <v>870</v>
      </c>
      <c r="T14" s="79">
        <v>870</v>
      </c>
      <c r="U14" s="79">
        <v>870</v>
      </c>
      <c r="V14" s="79">
        <v>870</v>
      </c>
      <c r="W14" s="79">
        <v>870</v>
      </c>
      <c r="X14" s="79">
        <v>870</v>
      </c>
      <c r="Y14" s="79">
        <v>870</v>
      </c>
      <c r="Z14" s="79">
        <v>870</v>
      </c>
      <c r="AA14" s="79">
        <v>870</v>
      </c>
      <c r="AB14" s="79">
        <v>870</v>
      </c>
      <c r="AC14" s="79">
        <v>870</v>
      </c>
      <c r="AD14" s="79">
        <v>870</v>
      </c>
      <c r="AE14" s="79">
        <v>870</v>
      </c>
      <c r="AF14" s="83">
        <v>870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7" t="s">
        <v>8</v>
      </c>
      <c r="B15" s="73">
        <v>870</v>
      </c>
      <c r="C15" s="74">
        <v>870</v>
      </c>
      <c r="D15" s="74">
        <v>870</v>
      </c>
      <c r="E15" s="74">
        <v>870</v>
      </c>
      <c r="F15" s="74">
        <v>870</v>
      </c>
      <c r="G15" s="74">
        <v>870</v>
      </c>
      <c r="H15" s="74">
        <v>870</v>
      </c>
      <c r="I15" s="74">
        <v>870</v>
      </c>
      <c r="J15" s="74">
        <v>870</v>
      </c>
      <c r="K15" s="74">
        <v>870</v>
      </c>
      <c r="L15" s="74">
        <v>870</v>
      </c>
      <c r="M15" s="74">
        <v>870</v>
      </c>
      <c r="N15" s="74">
        <v>870</v>
      </c>
      <c r="O15" s="74">
        <v>870</v>
      </c>
      <c r="P15" s="74">
        <v>870</v>
      </c>
      <c r="Q15" s="74">
        <v>870</v>
      </c>
      <c r="R15" s="74">
        <v>870</v>
      </c>
      <c r="S15" s="74">
        <v>870</v>
      </c>
      <c r="T15" s="74">
        <v>870</v>
      </c>
      <c r="U15" s="74">
        <v>870</v>
      </c>
      <c r="V15" s="74">
        <v>870</v>
      </c>
      <c r="W15" s="74">
        <v>870</v>
      </c>
      <c r="X15" s="74">
        <v>870</v>
      </c>
      <c r="Y15" s="74">
        <v>870</v>
      </c>
      <c r="Z15" s="74">
        <v>870</v>
      </c>
      <c r="AA15" s="74">
        <v>870</v>
      </c>
      <c r="AB15" s="74">
        <v>870</v>
      </c>
      <c r="AC15" s="74">
        <v>870</v>
      </c>
      <c r="AD15" s="74">
        <v>870</v>
      </c>
      <c r="AE15" s="74">
        <v>870</v>
      </c>
      <c r="AF15" s="88">
        <v>870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18" t="s">
        <v>9</v>
      </c>
      <c r="B16" s="76">
        <v>870</v>
      </c>
      <c r="C16" s="77">
        <v>870</v>
      </c>
      <c r="D16" s="77">
        <v>870</v>
      </c>
      <c r="E16" s="77">
        <v>870</v>
      </c>
      <c r="F16" s="77">
        <v>870</v>
      </c>
      <c r="G16" s="77">
        <v>870</v>
      </c>
      <c r="H16" s="77">
        <v>870</v>
      </c>
      <c r="I16" s="77">
        <v>870</v>
      </c>
      <c r="J16" s="77">
        <v>870</v>
      </c>
      <c r="K16" s="77">
        <v>870</v>
      </c>
      <c r="L16" s="77">
        <v>870</v>
      </c>
      <c r="M16" s="77">
        <v>870</v>
      </c>
      <c r="N16" s="77">
        <v>870</v>
      </c>
      <c r="O16" s="77">
        <v>870</v>
      </c>
      <c r="P16" s="77">
        <v>870</v>
      </c>
      <c r="Q16" s="77">
        <v>870</v>
      </c>
      <c r="R16" s="77">
        <v>870</v>
      </c>
      <c r="S16" s="77">
        <v>870</v>
      </c>
      <c r="T16" s="77">
        <v>870</v>
      </c>
      <c r="U16" s="77">
        <v>870</v>
      </c>
      <c r="V16" s="77">
        <v>870</v>
      </c>
      <c r="W16" s="77">
        <v>870</v>
      </c>
      <c r="X16" s="77">
        <v>870</v>
      </c>
      <c r="Y16" s="77">
        <v>870</v>
      </c>
      <c r="Z16" s="77">
        <v>870</v>
      </c>
      <c r="AA16" s="77">
        <v>870</v>
      </c>
      <c r="AB16" s="77">
        <v>870</v>
      </c>
      <c r="AC16" s="77">
        <v>870</v>
      </c>
      <c r="AD16" s="77">
        <v>870</v>
      </c>
      <c r="AE16" s="77">
        <v>870</v>
      </c>
      <c r="AF16" s="82">
        <v>870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18" t="s">
        <v>10</v>
      </c>
      <c r="B17" s="76">
        <v>870</v>
      </c>
      <c r="C17" s="77">
        <v>870</v>
      </c>
      <c r="D17" s="77">
        <v>870</v>
      </c>
      <c r="E17" s="77">
        <v>870</v>
      </c>
      <c r="F17" s="77">
        <v>870</v>
      </c>
      <c r="G17" s="77">
        <v>870</v>
      </c>
      <c r="H17" s="77">
        <v>870</v>
      </c>
      <c r="I17" s="77">
        <v>870</v>
      </c>
      <c r="J17" s="77">
        <v>870</v>
      </c>
      <c r="K17" s="77">
        <v>870</v>
      </c>
      <c r="L17" s="77">
        <v>870</v>
      </c>
      <c r="M17" s="77">
        <v>870</v>
      </c>
      <c r="N17" s="77">
        <v>870</v>
      </c>
      <c r="O17" s="77">
        <v>870</v>
      </c>
      <c r="P17" s="77">
        <v>870</v>
      </c>
      <c r="Q17" s="77">
        <v>870</v>
      </c>
      <c r="R17" s="77">
        <v>870</v>
      </c>
      <c r="S17" s="77">
        <v>870</v>
      </c>
      <c r="T17" s="77">
        <v>870</v>
      </c>
      <c r="U17" s="77">
        <v>870</v>
      </c>
      <c r="V17" s="77">
        <v>870</v>
      </c>
      <c r="W17" s="77">
        <v>870</v>
      </c>
      <c r="X17" s="77">
        <v>870</v>
      </c>
      <c r="Y17" s="77">
        <v>870</v>
      </c>
      <c r="Z17" s="77">
        <v>870</v>
      </c>
      <c r="AA17" s="77">
        <v>870</v>
      </c>
      <c r="AB17" s="77">
        <v>870</v>
      </c>
      <c r="AC17" s="77">
        <v>870</v>
      </c>
      <c r="AD17" s="77">
        <v>870</v>
      </c>
      <c r="AE17" s="77">
        <v>870</v>
      </c>
      <c r="AF17" s="82">
        <v>870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18" t="s">
        <v>11</v>
      </c>
      <c r="B18" s="76">
        <v>870</v>
      </c>
      <c r="C18" s="77">
        <v>870</v>
      </c>
      <c r="D18" s="77">
        <v>870</v>
      </c>
      <c r="E18" s="77">
        <v>870</v>
      </c>
      <c r="F18" s="77">
        <v>870</v>
      </c>
      <c r="G18" s="77">
        <v>870</v>
      </c>
      <c r="H18" s="77">
        <v>870</v>
      </c>
      <c r="I18" s="77">
        <v>870</v>
      </c>
      <c r="J18" s="77">
        <v>870</v>
      </c>
      <c r="K18" s="77">
        <v>870</v>
      </c>
      <c r="L18" s="77">
        <v>870</v>
      </c>
      <c r="M18" s="77">
        <v>870</v>
      </c>
      <c r="N18" s="77">
        <v>870</v>
      </c>
      <c r="O18" s="77">
        <v>870</v>
      </c>
      <c r="P18" s="77">
        <v>870</v>
      </c>
      <c r="Q18" s="77">
        <v>870</v>
      </c>
      <c r="R18" s="77">
        <v>870</v>
      </c>
      <c r="S18" s="77">
        <v>870</v>
      </c>
      <c r="T18" s="77">
        <v>870</v>
      </c>
      <c r="U18" s="77">
        <v>870</v>
      </c>
      <c r="V18" s="77">
        <v>870</v>
      </c>
      <c r="W18" s="77">
        <v>870</v>
      </c>
      <c r="X18" s="77">
        <v>870</v>
      </c>
      <c r="Y18" s="77">
        <v>870</v>
      </c>
      <c r="Z18" s="77">
        <v>870</v>
      </c>
      <c r="AA18" s="77">
        <v>870</v>
      </c>
      <c r="AB18" s="77">
        <v>870</v>
      </c>
      <c r="AC18" s="77">
        <v>870</v>
      </c>
      <c r="AD18" s="77">
        <v>870</v>
      </c>
      <c r="AE18" s="77">
        <v>870</v>
      </c>
      <c r="AF18" s="82">
        <v>870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18" t="s">
        <v>12</v>
      </c>
      <c r="B19" s="76">
        <v>870</v>
      </c>
      <c r="C19" s="77">
        <v>870</v>
      </c>
      <c r="D19" s="77">
        <v>870</v>
      </c>
      <c r="E19" s="77">
        <v>870</v>
      </c>
      <c r="F19" s="77">
        <v>870</v>
      </c>
      <c r="G19" s="77">
        <v>870</v>
      </c>
      <c r="H19" s="77">
        <v>870</v>
      </c>
      <c r="I19" s="77">
        <v>870</v>
      </c>
      <c r="J19" s="77">
        <v>870</v>
      </c>
      <c r="K19" s="77">
        <v>870</v>
      </c>
      <c r="L19" s="77">
        <v>870</v>
      </c>
      <c r="M19" s="77">
        <v>870</v>
      </c>
      <c r="N19" s="77">
        <v>870</v>
      </c>
      <c r="O19" s="77">
        <v>870</v>
      </c>
      <c r="P19" s="77">
        <v>870</v>
      </c>
      <c r="Q19" s="77">
        <v>870</v>
      </c>
      <c r="R19" s="77">
        <v>870</v>
      </c>
      <c r="S19" s="77">
        <v>870</v>
      </c>
      <c r="T19" s="77">
        <v>870</v>
      </c>
      <c r="U19" s="77">
        <v>870</v>
      </c>
      <c r="V19" s="77">
        <v>870</v>
      </c>
      <c r="W19" s="77">
        <v>870</v>
      </c>
      <c r="X19" s="77">
        <v>870</v>
      </c>
      <c r="Y19" s="77">
        <v>870</v>
      </c>
      <c r="Z19" s="77">
        <v>870</v>
      </c>
      <c r="AA19" s="77">
        <v>870</v>
      </c>
      <c r="AB19" s="77">
        <v>870</v>
      </c>
      <c r="AC19" s="77">
        <v>870</v>
      </c>
      <c r="AD19" s="77">
        <v>870</v>
      </c>
      <c r="AE19" s="77">
        <v>870</v>
      </c>
      <c r="AF19" s="82">
        <v>870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18" t="s">
        <v>13</v>
      </c>
      <c r="B20" s="76">
        <v>870</v>
      </c>
      <c r="C20" s="77">
        <v>870</v>
      </c>
      <c r="D20" s="77">
        <v>870</v>
      </c>
      <c r="E20" s="77">
        <v>870</v>
      </c>
      <c r="F20" s="77">
        <v>870</v>
      </c>
      <c r="G20" s="77">
        <v>870</v>
      </c>
      <c r="H20" s="77">
        <v>870</v>
      </c>
      <c r="I20" s="77">
        <v>870</v>
      </c>
      <c r="J20" s="77">
        <v>870</v>
      </c>
      <c r="K20" s="77">
        <v>870</v>
      </c>
      <c r="L20" s="77">
        <v>870</v>
      </c>
      <c r="M20" s="77">
        <v>870</v>
      </c>
      <c r="N20" s="77">
        <v>870</v>
      </c>
      <c r="O20" s="77">
        <v>870</v>
      </c>
      <c r="P20" s="77">
        <v>870</v>
      </c>
      <c r="Q20" s="77">
        <v>870</v>
      </c>
      <c r="R20" s="77">
        <v>870</v>
      </c>
      <c r="S20" s="77">
        <v>870</v>
      </c>
      <c r="T20" s="77">
        <v>870</v>
      </c>
      <c r="U20" s="77">
        <v>870</v>
      </c>
      <c r="V20" s="77">
        <v>870</v>
      </c>
      <c r="W20" s="77">
        <v>870</v>
      </c>
      <c r="X20" s="77">
        <v>870</v>
      </c>
      <c r="Y20" s="77">
        <v>870</v>
      </c>
      <c r="Z20" s="77">
        <v>870</v>
      </c>
      <c r="AA20" s="77">
        <v>870</v>
      </c>
      <c r="AB20" s="77">
        <v>870</v>
      </c>
      <c r="AC20" s="77">
        <v>870</v>
      </c>
      <c r="AD20" s="77">
        <v>870</v>
      </c>
      <c r="AE20" s="77">
        <v>870</v>
      </c>
      <c r="AF20" s="82">
        <v>870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18" t="s">
        <v>14</v>
      </c>
      <c r="B21" s="76">
        <v>870</v>
      </c>
      <c r="C21" s="77">
        <v>870</v>
      </c>
      <c r="D21" s="77">
        <v>870</v>
      </c>
      <c r="E21" s="77">
        <v>870</v>
      </c>
      <c r="F21" s="77">
        <v>870</v>
      </c>
      <c r="G21" s="77">
        <v>870</v>
      </c>
      <c r="H21" s="77">
        <v>870</v>
      </c>
      <c r="I21" s="77">
        <v>870</v>
      </c>
      <c r="J21" s="77">
        <v>870</v>
      </c>
      <c r="K21" s="77">
        <v>870</v>
      </c>
      <c r="L21" s="77">
        <v>870</v>
      </c>
      <c r="M21" s="77">
        <v>870</v>
      </c>
      <c r="N21" s="77">
        <v>870</v>
      </c>
      <c r="O21" s="77">
        <v>870</v>
      </c>
      <c r="P21" s="77">
        <v>870</v>
      </c>
      <c r="Q21" s="77">
        <v>870</v>
      </c>
      <c r="R21" s="77">
        <v>870</v>
      </c>
      <c r="S21" s="77">
        <v>870</v>
      </c>
      <c r="T21" s="77">
        <v>870</v>
      </c>
      <c r="U21" s="77">
        <v>870</v>
      </c>
      <c r="V21" s="77">
        <v>870</v>
      </c>
      <c r="W21" s="77">
        <v>870</v>
      </c>
      <c r="X21" s="77">
        <v>870</v>
      </c>
      <c r="Y21" s="77">
        <v>870</v>
      </c>
      <c r="Z21" s="77">
        <v>870</v>
      </c>
      <c r="AA21" s="77">
        <v>870</v>
      </c>
      <c r="AB21" s="77">
        <v>870</v>
      </c>
      <c r="AC21" s="77">
        <v>870</v>
      </c>
      <c r="AD21" s="77">
        <v>870</v>
      </c>
      <c r="AE21" s="77">
        <v>870</v>
      </c>
      <c r="AF21" s="82">
        <v>870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6" t="s">
        <v>15</v>
      </c>
      <c r="B22" s="78">
        <v>870</v>
      </c>
      <c r="C22" s="79">
        <v>870</v>
      </c>
      <c r="D22" s="79">
        <v>870</v>
      </c>
      <c r="E22" s="79">
        <v>870</v>
      </c>
      <c r="F22" s="79">
        <v>870</v>
      </c>
      <c r="G22" s="79">
        <v>870</v>
      </c>
      <c r="H22" s="79">
        <v>870</v>
      </c>
      <c r="I22" s="79">
        <v>870</v>
      </c>
      <c r="J22" s="79">
        <v>870</v>
      </c>
      <c r="K22" s="79">
        <v>870</v>
      </c>
      <c r="L22" s="79">
        <v>870</v>
      </c>
      <c r="M22" s="79">
        <v>870</v>
      </c>
      <c r="N22" s="79">
        <v>870</v>
      </c>
      <c r="O22" s="79">
        <v>870</v>
      </c>
      <c r="P22" s="79">
        <v>870</v>
      </c>
      <c r="Q22" s="79">
        <v>870</v>
      </c>
      <c r="R22" s="79">
        <v>870</v>
      </c>
      <c r="S22" s="79">
        <v>870</v>
      </c>
      <c r="T22" s="79">
        <v>870</v>
      </c>
      <c r="U22" s="79">
        <v>870</v>
      </c>
      <c r="V22" s="79">
        <v>870</v>
      </c>
      <c r="W22" s="79">
        <v>870</v>
      </c>
      <c r="X22" s="79">
        <v>870</v>
      </c>
      <c r="Y22" s="79">
        <v>870</v>
      </c>
      <c r="Z22" s="79">
        <v>870</v>
      </c>
      <c r="AA22" s="79">
        <v>870</v>
      </c>
      <c r="AB22" s="79">
        <v>870</v>
      </c>
      <c r="AC22" s="79">
        <v>870</v>
      </c>
      <c r="AD22" s="79">
        <v>870</v>
      </c>
      <c r="AE22" s="79">
        <v>870</v>
      </c>
      <c r="AF22" s="83">
        <v>870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7" t="s">
        <v>16</v>
      </c>
      <c r="B23" s="42">
        <v>850</v>
      </c>
      <c r="C23" s="49">
        <v>850</v>
      </c>
      <c r="D23" s="49">
        <v>850</v>
      </c>
      <c r="E23" s="49">
        <v>850</v>
      </c>
      <c r="F23" s="49">
        <v>870</v>
      </c>
      <c r="G23" s="49">
        <v>850</v>
      </c>
      <c r="H23" s="49">
        <v>850</v>
      </c>
      <c r="I23" s="49">
        <v>850</v>
      </c>
      <c r="J23" s="49">
        <v>850</v>
      </c>
      <c r="K23" s="49">
        <v>850</v>
      </c>
      <c r="L23" s="49">
        <v>850</v>
      </c>
      <c r="M23" s="49">
        <v>870</v>
      </c>
      <c r="N23" s="49">
        <v>850</v>
      </c>
      <c r="O23" s="49">
        <v>850</v>
      </c>
      <c r="P23" s="49">
        <v>850</v>
      </c>
      <c r="Q23" s="49">
        <v>850</v>
      </c>
      <c r="R23" s="49">
        <v>850</v>
      </c>
      <c r="S23" s="49">
        <v>850</v>
      </c>
      <c r="T23" s="49">
        <v>870</v>
      </c>
      <c r="U23" s="49">
        <v>850</v>
      </c>
      <c r="V23" s="49">
        <v>850</v>
      </c>
      <c r="W23" s="49">
        <v>850</v>
      </c>
      <c r="X23" s="49">
        <v>850</v>
      </c>
      <c r="Y23" s="49">
        <v>850</v>
      </c>
      <c r="Z23" s="49">
        <v>850</v>
      </c>
      <c r="AA23" s="49">
        <v>870</v>
      </c>
      <c r="AB23" s="49">
        <v>850</v>
      </c>
      <c r="AC23" s="49">
        <v>850</v>
      </c>
      <c r="AD23" s="49">
        <v>850</v>
      </c>
      <c r="AE23" s="49">
        <v>870</v>
      </c>
      <c r="AF23" s="50">
        <v>870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18" t="s">
        <v>17</v>
      </c>
      <c r="B24" s="47">
        <v>850</v>
      </c>
      <c r="C24" s="57">
        <v>850</v>
      </c>
      <c r="D24" s="57">
        <v>850</v>
      </c>
      <c r="E24" s="57">
        <v>850</v>
      </c>
      <c r="F24" s="57">
        <v>870</v>
      </c>
      <c r="G24" s="57">
        <v>850</v>
      </c>
      <c r="H24" s="57">
        <v>850</v>
      </c>
      <c r="I24" s="57">
        <v>850</v>
      </c>
      <c r="J24" s="57">
        <v>850</v>
      </c>
      <c r="K24" s="57">
        <v>850</v>
      </c>
      <c r="L24" s="57">
        <v>850</v>
      </c>
      <c r="M24" s="57">
        <v>870</v>
      </c>
      <c r="N24" s="57">
        <v>850</v>
      </c>
      <c r="O24" s="57">
        <v>850</v>
      </c>
      <c r="P24" s="57">
        <v>850</v>
      </c>
      <c r="Q24" s="57">
        <v>850</v>
      </c>
      <c r="R24" s="57">
        <v>850</v>
      </c>
      <c r="S24" s="57">
        <v>850</v>
      </c>
      <c r="T24" s="57">
        <v>870</v>
      </c>
      <c r="U24" s="57">
        <v>850</v>
      </c>
      <c r="V24" s="57">
        <v>850</v>
      </c>
      <c r="W24" s="57">
        <v>850</v>
      </c>
      <c r="X24" s="57">
        <v>850</v>
      </c>
      <c r="Y24" s="57">
        <v>850</v>
      </c>
      <c r="Z24" s="57">
        <v>850</v>
      </c>
      <c r="AA24" s="57">
        <v>870</v>
      </c>
      <c r="AB24" s="57">
        <v>850</v>
      </c>
      <c r="AC24" s="57">
        <v>850</v>
      </c>
      <c r="AD24" s="57">
        <v>850</v>
      </c>
      <c r="AE24" s="57">
        <v>870</v>
      </c>
      <c r="AF24" s="59">
        <v>870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18" t="s">
        <v>18</v>
      </c>
      <c r="B25" s="47">
        <v>850</v>
      </c>
      <c r="C25" s="57">
        <v>850</v>
      </c>
      <c r="D25" s="57">
        <v>850</v>
      </c>
      <c r="E25" s="57">
        <v>850</v>
      </c>
      <c r="F25" s="57">
        <v>870</v>
      </c>
      <c r="G25" s="57">
        <v>850</v>
      </c>
      <c r="H25" s="57">
        <v>850</v>
      </c>
      <c r="I25" s="57">
        <v>850</v>
      </c>
      <c r="J25" s="57">
        <v>850</v>
      </c>
      <c r="K25" s="57">
        <v>850</v>
      </c>
      <c r="L25" s="57">
        <v>850</v>
      </c>
      <c r="M25" s="57">
        <v>870</v>
      </c>
      <c r="N25" s="57">
        <v>850</v>
      </c>
      <c r="O25" s="57">
        <v>850</v>
      </c>
      <c r="P25" s="57">
        <v>850</v>
      </c>
      <c r="Q25" s="57">
        <v>850</v>
      </c>
      <c r="R25" s="57">
        <v>850</v>
      </c>
      <c r="S25" s="57">
        <v>850</v>
      </c>
      <c r="T25" s="57">
        <v>870</v>
      </c>
      <c r="U25" s="57">
        <v>850</v>
      </c>
      <c r="V25" s="57">
        <v>850</v>
      </c>
      <c r="W25" s="57">
        <v>850</v>
      </c>
      <c r="X25" s="57">
        <v>850</v>
      </c>
      <c r="Y25" s="57">
        <v>850</v>
      </c>
      <c r="Z25" s="57">
        <v>850</v>
      </c>
      <c r="AA25" s="57">
        <v>870</v>
      </c>
      <c r="AB25" s="57">
        <v>850</v>
      </c>
      <c r="AC25" s="57">
        <v>850</v>
      </c>
      <c r="AD25" s="57">
        <v>850</v>
      </c>
      <c r="AE25" s="57">
        <v>870</v>
      </c>
      <c r="AF25" s="59">
        <v>870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18" t="s">
        <v>19</v>
      </c>
      <c r="B26" s="47">
        <v>850</v>
      </c>
      <c r="C26" s="57">
        <v>850</v>
      </c>
      <c r="D26" s="57">
        <v>850</v>
      </c>
      <c r="E26" s="57">
        <v>850</v>
      </c>
      <c r="F26" s="57">
        <v>870</v>
      </c>
      <c r="G26" s="57">
        <v>850</v>
      </c>
      <c r="H26" s="57">
        <v>850</v>
      </c>
      <c r="I26" s="57">
        <v>850</v>
      </c>
      <c r="J26" s="57">
        <v>850</v>
      </c>
      <c r="K26" s="57">
        <v>850</v>
      </c>
      <c r="L26" s="57">
        <v>850</v>
      </c>
      <c r="M26" s="57">
        <v>870</v>
      </c>
      <c r="N26" s="57">
        <v>850</v>
      </c>
      <c r="O26" s="57">
        <v>850</v>
      </c>
      <c r="P26" s="57">
        <v>850</v>
      </c>
      <c r="Q26" s="57">
        <v>850</v>
      </c>
      <c r="R26" s="57">
        <v>850</v>
      </c>
      <c r="S26" s="57">
        <v>850</v>
      </c>
      <c r="T26" s="57">
        <v>870</v>
      </c>
      <c r="U26" s="57">
        <v>850</v>
      </c>
      <c r="V26" s="57">
        <v>850</v>
      </c>
      <c r="W26" s="57">
        <v>850</v>
      </c>
      <c r="X26" s="57">
        <v>850</v>
      </c>
      <c r="Y26" s="57">
        <v>850</v>
      </c>
      <c r="Z26" s="57">
        <v>850</v>
      </c>
      <c r="AA26" s="57">
        <v>870</v>
      </c>
      <c r="AB26" s="57">
        <v>850</v>
      </c>
      <c r="AC26" s="57">
        <v>850</v>
      </c>
      <c r="AD26" s="57">
        <v>850</v>
      </c>
      <c r="AE26" s="57">
        <v>870</v>
      </c>
      <c r="AF26" s="59">
        <v>870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18" t="s">
        <v>20</v>
      </c>
      <c r="B27" s="47">
        <v>850</v>
      </c>
      <c r="C27" s="57">
        <v>850</v>
      </c>
      <c r="D27" s="57">
        <v>850</v>
      </c>
      <c r="E27" s="57">
        <v>850</v>
      </c>
      <c r="F27" s="57">
        <v>870</v>
      </c>
      <c r="G27" s="57">
        <v>850</v>
      </c>
      <c r="H27" s="57">
        <v>850</v>
      </c>
      <c r="I27" s="57">
        <v>850</v>
      </c>
      <c r="J27" s="57">
        <v>850</v>
      </c>
      <c r="K27" s="57">
        <v>850</v>
      </c>
      <c r="L27" s="57">
        <v>850</v>
      </c>
      <c r="M27" s="57">
        <v>870</v>
      </c>
      <c r="N27" s="57">
        <v>850</v>
      </c>
      <c r="O27" s="57">
        <v>850</v>
      </c>
      <c r="P27" s="57">
        <v>850</v>
      </c>
      <c r="Q27" s="57">
        <v>850</v>
      </c>
      <c r="R27" s="57">
        <v>850</v>
      </c>
      <c r="S27" s="57">
        <v>850</v>
      </c>
      <c r="T27" s="57">
        <v>870</v>
      </c>
      <c r="U27" s="57">
        <v>850</v>
      </c>
      <c r="V27" s="57">
        <v>850</v>
      </c>
      <c r="W27" s="57">
        <v>850</v>
      </c>
      <c r="X27" s="57">
        <v>850</v>
      </c>
      <c r="Y27" s="57">
        <v>850</v>
      </c>
      <c r="Z27" s="57">
        <v>850</v>
      </c>
      <c r="AA27" s="57">
        <v>870</v>
      </c>
      <c r="AB27" s="57">
        <v>850</v>
      </c>
      <c r="AC27" s="57">
        <v>850</v>
      </c>
      <c r="AD27" s="57">
        <v>850</v>
      </c>
      <c r="AE27" s="57">
        <v>870</v>
      </c>
      <c r="AF27" s="59">
        <v>870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18" t="s">
        <v>21</v>
      </c>
      <c r="B28" s="47">
        <v>850</v>
      </c>
      <c r="C28" s="57">
        <v>850</v>
      </c>
      <c r="D28" s="57">
        <v>850</v>
      </c>
      <c r="E28" s="57">
        <v>850</v>
      </c>
      <c r="F28" s="57">
        <v>870</v>
      </c>
      <c r="G28" s="57">
        <v>850</v>
      </c>
      <c r="H28" s="57">
        <v>850</v>
      </c>
      <c r="I28" s="57">
        <v>850</v>
      </c>
      <c r="J28" s="57">
        <v>850</v>
      </c>
      <c r="K28" s="57">
        <v>850</v>
      </c>
      <c r="L28" s="57">
        <v>850</v>
      </c>
      <c r="M28" s="57">
        <v>870</v>
      </c>
      <c r="N28" s="57">
        <v>850</v>
      </c>
      <c r="O28" s="57">
        <v>850</v>
      </c>
      <c r="P28" s="57">
        <v>850</v>
      </c>
      <c r="Q28" s="57">
        <v>850</v>
      </c>
      <c r="R28" s="57">
        <v>850</v>
      </c>
      <c r="S28" s="57">
        <v>850</v>
      </c>
      <c r="T28" s="57">
        <v>870</v>
      </c>
      <c r="U28" s="57">
        <v>850</v>
      </c>
      <c r="V28" s="57">
        <v>850</v>
      </c>
      <c r="W28" s="57">
        <v>850</v>
      </c>
      <c r="X28" s="57">
        <v>850</v>
      </c>
      <c r="Y28" s="57">
        <v>850</v>
      </c>
      <c r="Z28" s="57">
        <v>850</v>
      </c>
      <c r="AA28" s="57">
        <v>870</v>
      </c>
      <c r="AB28" s="57">
        <v>850</v>
      </c>
      <c r="AC28" s="57">
        <v>850</v>
      </c>
      <c r="AD28" s="57">
        <v>850</v>
      </c>
      <c r="AE28" s="57">
        <v>870</v>
      </c>
      <c r="AF28" s="59">
        <v>870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18" t="s">
        <v>22</v>
      </c>
      <c r="B29" s="47">
        <v>850</v>
      </c>
      <c r="C29" s="57">
        <v>850</v>
      </c>
      <c r="D29" s="57">
        <v>850</v>
      </c>
      <c r="E29" s="57">
        <v>850</v>
      </c>
      <c r="F29" s="57">
        <v>870</v>
      </c>
      <c r="G29" s="57">
        <v>850</v>
      </c>
      <c r="H29" s="57">
        <v>850</v>
      </c>
      <c r="I29" s="57">
        <v>850</v>
      </c>
      <c r="J29" s="57">
        <v>850</v>
      </c>
      <c r="K29" s="57">
        <v>850</v>
      </c>
      <c r="L29" s="57">
        <v>850</v>
      </c>
      <c r="M29" s="57">
        <v>870</v>
      </c>
      <c r="N29" s="57">
        <v>850</v>
      </c>
      <c r="O29" s="57">
        <v>850</v>
      </c>
      <c r="P29" s="57">
        <v>850</v>
      </c>
      <c r="Q29" s="57">
        <v>850</v>
      </c>
      <c r="R29" s="57">
        <v>850</v>
      </c>
      <c r="S29" s="57">
        <v>850</v>
      </c>
      <c r="T29" s="57">
        <v>870</v>
      </c>
      <c r="U29" s="57">
        <v>850</v>
      </c>
      <c r="V29" s="57">
        <v>850</v>
      </c>
      <c r="W29" s="57">
        <v>850</v>
      </c>
      <c r="X29" s="57">
        <v>850</v>
      </c>
      <c r="Y29" s="57">
        <v>850</v>
      </c>
      <c r="Z29" s="57">
        <v>850</v>
      </c>
      <c r="AA29" s="57">
        <v>870</v>
      </c>
      <c r="AB29" s="57">
        <v>850</v>
      </c>
      <c r="AC29" s="57">
        <v>850</v>
      </c>
      <c r="AD29" s="57">
        <v>850</v>
      </c>
      <c r="AE29" s="57">
        <v>870</v>
      </c>
      <c r="AF29" s="59">
        <v>870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6" t="s">
        <v>23</v>
      </c>
      <c r="B30" s="48">
        <v>850</v>
      </c>
      <c r="C30" s="58">
        <v>850</v>
      </c>
      <c r="D30" s="58">
        <v>850</v>
      </c>
      <c r="E30" s="58">
        <v>850</v>
      </c>
      <c r="F30" s="58">
        <v>870</v>
      </c>
      <c r="G30" s="58">
        <v>850</v>
      </c>
      <c r="H30" s="58">
        <v>850</v>
      </c>
      <c r="I30" s="58">
        <v>850</v>
      </c>
      <c r="J30" s="58">
        <v>850</v>
      </c>
      <c r="K30" s="58">
        <v>850</v>
      </c>
      <c r="L30" s="58">
        <v>850</v>
      </c>
      <c r="M30" s="58">
        <v>870</v>
      </c>
      <c r="N30" s="58">
        <v>850</v>
      </c>
      <c r="O30" s="58">
        <v>850</v>
      </c>
      <c r="P30" s="58">
        <v>850</v>
      </c>
      <c r="Q30" s="58">
        <v>850</v>
      </c>
      <c r="R30" s="58">
        <v>850</v>
      </c>
      <c r="S30" s="58">
        <v>850</v>
      </c>
      <c r="T30" s="58">
        <v>870</v>
      </c>
      <c r="U30" s="58">
        <v>850</v>
      </c>
      <c r="V30" s="58">
        <v>850</v>
      </c>
      <c r="W30" s="58">
        <v>850</v>
      </c>
      <c r="X30" s="58">
        <v>850</v>
      </c>
      <c r="Y30" s="58">
        <v>850</v>
      </c>
      <c r="Z30" s="58">
        <v>850</v>
      </c>
      <c r="AA30" s="58">
        <v>870</v>
      </c>
      <c r="AB30" s="58">
        <v>850</v>
      </c>
      <c r="AC30" s="58">
        <v>850</v>
      </c>
      <c r="AD30" s="58">
        <v>850</v>
      </c>
      <c r="AE30" s="58">
        <v>870</v>
      </c>
      <c r="AF30" s="60">
        <v>870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7" t="s">
        <v>24</v>
      </c>
      <c r="B31" s="42">
        <v>850</v>
      </c>
      <c r="C31" s="49">
        <v>850</v>
      </c>
      <c r="D31" s="49">
        <v>850</v>
      </c>
      <c r="E31" s="49">
        <v>850</v>
      </c>
      <c r="F31" s="49">
        <v>870</v>
      </c>
      <c r="G31" s="49">
        <v>850</v>
      </c>
      <c r="H31" s="49">
        <v>850</v>
      </c>
      <c r="I31" s="49">
        <v>850</v>
      </c>
      <c r="J31" s="49">
        <v>850</v>
      </c>
      <c r="K31" s="49">
        <v>850</v>
      </c>
      <c r="L31" s="49">
        <v>850</v>
      </c>
      <c r="M31" s="49">
        <v>870</v>
      </c>
      <c r="N31" s="49">
        <v>850</v>
      </c>
      <c r="O31" s="49">
        <v>850</v>
      </c>
      <c r="P31" s="49">
        <v>850</v>
      </c>
      <c r="Q31" s="49">
        <v>850</v>
      </c>
      <c r="R31" s="49">
        <v>850</v>
      </c>
      <c r="S31" s="49">
        <v>850</v>
      </c>
      <c r="T31" s="49">
        <v>870</v>
      </c>
      <c r="U31" s="49">
        <v>850</v>
      </c>
      <c r="V31" s="49">
        <v>850</v>
      </c>
      <c r="W31" s="49">
        <v>850</v>
      </c>
      <c r="X31" s="49">
        <v>850</v>
      </c>
      <c r="Y31" s="49">
        <v>850</v>
      </c>
      <c r="Z31" s="49">
        <v>850</v>
      </c>
      <c r="AA31" s="49">
        <v>870</v>
      </c>
      <c r="AB31" s="49">
        <v>850</v>
      </c>
      <c r="AC31" s="49">
        <v>850</v>
      </c>
      <c r="AD31" s="49">
        <v>850</v>
      </c>
      <c r="AE31" s="49">
        <v>870</v>
      </c>
      <c r="AF31" s="50">
        <v>870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18" t="s">
        <v>25</v>
      </c>
      <c r="B32" s="47">
        <v>850</v>
      </c>
      <c r="C32" s="57">
        <v>850</v>
      </c>
      <c r="D32" s="57">
        <v>850</v>
      </c>
      <c r="E32" s="57">
        <v>850</v>
      </c>
      <c r="F32" s="57">
        <v>870</v>
      </c>
      <c r="G32" s="57">
        <v>850</v>
      </c>
      <c r="H32" s="57">
        <v>850</v>
      </c>
      <c r="I32" s="57">
        <v>850</v>
      </c>
      <c r="J32" s="57">
        <v>850</v>
      </c>
      <c r="K32" s="57">
        <v>850</v>
      </c>
      <c r="L32" s="57">
        <v>850</v>
      </c>
      <c r="M32" s="57">
        <v>870</v>
      </c>
      <c r="N32" s="57">
        <v>850</v>
      </c>
      <c r="O32" s="57">
        <v>850</v>
      </c>
      <c r="P32" s="57">
        <v>850</v>
      </c>
      <c r="Q32" s="57">
        <v>850</v>
      </c>
      <c r="R32" s="57">
        <v>850</v>
      </c>
      <c r="S32" s="57">
        <v>850</v>
      </c>
      <c r="T32" s="57">
        <v>870</v>
      </c>
      <c r="U32" s="57">
        <v>850</v>
      </c>
      <c r="V32" s="57">
        <v>850</v>
      </c>
      <c r="W32" s="57">
        <v>850</v>
      </c>
      <c r="X32" s="57">
        <v>850</v>
      </c>
      <c r="Y32" s="57">
        <v>850</v>
      </c>
      <c r="Z32" s="57">
        <v>850</v>
      </c>
      <c r="AA32" s="57">
        <v>870</v>
      </c>
      <c r="AB32" s="57">
        <v>850</v>
      </c>
      <c r="AC32" s="57">
        <v>850</v>
      </c>
      <c r="AD32" s="57">
        <v>850</v>
      </c>
      <c r="AE32" s="57">
        <v>870</v>
      </c>
      <c r="AF32" s="59">
        <v>870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18" t="s">
        <v>26</v>
      </c>
      <c r="B33" s="47">
        <v>850</v>
      </c>
      <c r="C33" s="57">
        <v>850</v>
      </c>
      <c r="D33" s="57">
        <v>850</v>
      </c>
      <c r="E33" s="57">
        <v>850</v>
      </c>
      <c r="F33" s="57">
        <v>870</v>
      </c>
      <c r="G33" s="57">
        <v>850</v>
      </c>
      <c r="H33" s="57">
        <v>850</v>
      </c>
      <c r="I33" s="57">
        <v>850</v>
      </c>
      <c r="J33" s="57">
        <v>850</v>
      </c>
      <c r="K33" s="57">
        <v>850</v>
      </c>
      <c r="L33" s="57">
        <v>850</v>
      </c>
      <c r="M33" s="57">
        <v>870</v>
      </c>
      <c r="N33" s="57">
        <v>850</v>
      </c>
      <c r="O33" s="57">
        <v>850</v>
      </c>
      <c r="P33" s="57">
        <v>850</v>
      </c>
      <c r="Q33" s="57">
        <v>850</v>
      </c>
      <c r="R33" s="57">
        <v>850</v>
      </c>
      <c r="S33" s="57">
        <v>850</v>
      </c>
      <c r="T33" s="57">
        <v>870</v>
      </c>
      <c r="U33" s="57">
        <v>850</v>
      </c>
      <c r="V33" s="57">
        <v>850</v>
      </c>
      <c r="W33" s="57">
        <v>850</v>
      </c>
      <c r="X33" s="57">
        <v>850</v>
      </c>
      <c r="Y33" s="57">
        <v>850</v>
      </c>
      <c r="Z33" s="57">
        <v>850</v>
      </c>
      <c r="AA33" s="57">
        <v>870</v>
      </c>
      <c r="AB33" s="57">
        <v>850</v>
      </c>
      <c r="AC33" s="57">
        <v>850</v>
      </c>
      <c r="AD33" s="57">
        <v>850</v>
      </c>
      <c r="AE33" s="57">
        <v>870</v>
      </c>
      <c r="AF33" s="59">
        <v>870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18" t="s">
        <v>27</v>
      </c>
      <c r="B34" s="47">
        <v>850</v>
      </c>
      <c r="C34" s="57">
        <v>850</v>
      </c>
      <c r="D34" s="57">
        <v>850</v>
      </c>
      <c r="E34" s="57">
        <v>850</v>
      </c>
      <c r="F34" s="57">
        <v>870</v>
      </c>
      <c r="G34" s="57">
        <v>850</v>
      </c>
      <c r="H34" s="57">
        <v>850</v>
      </c>
      <c r="I34" s="57">
        <v>850</v>
      </c>
      <c r="J34" s="57">
        <v>850</v>
      </c>
      <c r="K34" s="57">
        <v>850</v>
      </c>
      <c r="L34" s="57">
        <v>850</v>
      </c>
      <c r="M34" s="57">
        <v>870</v>
      </c>
      <c r="N34" s="57">
        <v>850</v>
      </c>
      <c r="O34" s="57">
        <v>850</v>
      </c>
      <c r="P34" s="57">
        <v>850</v>
      </c>
      <c r="Q34" s="57">
        <v>850</v>
      </c>
      <c r="R34" s="57">
        <v>850</v>
      </c>
      <c r="S34" s="57">
        <v>850</v>
      </c>
      <c r="T34" s="57">
        <v>870</v>
      </c>
      <c r="U34" s="57">
        <v>850</v>
      </c>
      <c r="V34" s="57">
        <v>850</v>
      </c>
      <c r="W34" s="57">
        <v>850</v>
      </c>
      <c r="X34" s="57">
        <v>850</v>
      </c>
      <c r="Y34" s="57">
        <v>850</v>
      </c>
      <c r="Z34" s="57">
        <v>850</v>
      </c>
      <c r="AA34" s="57">
        <v>870</v>
      </c>
      <c r="AB34" s="57">
        <v>850</v>
      </c>
      <c r="AC34" s="57">
        <v>850</v>
      </c>
      <c r="AD34" s="57">
        <v>850</v>
      </c>
      <c r="AE34" s="57">
        <v>870</v>
      </c>
      <c r="AF34" s="59">
        <v>870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18" t="s">
        <v>28</v>
      </c>
      <c r="B35" s="47">
        <v>850</v>
      </c>
      <c r="C35" s="57">
        <v>850</v>
      </c>
      <c r="D35" s="57">
        <v>850</v>
      </c>
      <c r="E35" s="57">
        <v>850</v>
      </c>
      <c r="F35" s="57">
        <v>870</v>
      </c>
      <c r="G35" s="57">
        <v>850</v>
      </c>
      <c r="H35" s="57">
        <v>850</v>
      </c>
      <c r="I35" s="57">
        <v>850</v>
      </c>
      <c r="J35" s="57">
        <v>850</v>
      </c>
      <c r="K35" s="57">
        <v>850</v>
      </c>
      <c r="L35" s="57">
        <v>850</v>
      </c>
      <c r="M35" s="57">
        <v>870</v>
      </c>
      <c r="N35" s="57">
        <v>850</v>
      </c>
      <c r="O35" s="57">
        <v>850</v>
      </c>
      <c r="P35" s="57">
        <v>850</v>
      </c>
      <c r="Q35" s="57">
        <v>850</v>
      </c>
      <c r="R35" s="57">
        <v>850</v>
      </c>
      <c r="S35" s="57">
        <v>850</v>
      </c>
      <c r="T35" s="57">
        <v>870</v>
      </c>
      <c r="U35" s="57">
        <v>850</v>
      </c>
      <c r="V35" s="57">
        <v>850</v>
      </c>
      <c r="W35" s="57">
        <v>850</v>
      </c>
      <c r="X35" s="57">
        <v>850</v>
      </c>
      <c r="Y35" s="57">
        <v>850</v>
      </c>
      <c r="Z35" s="57">
        <v>850</v>
      </c>
      <c r="AA35" s="57">
        <v>870</v>
      </c>
      <c r="AB35" s="57">
        <v>850</v>
      </c>
      <c r="AC35" s="57">
        <v>850</v>
      </c>
      <c r="AD35" s="57">
        <v>850</v>
      </c>
      <c r="AE35" s="57">
        <v>870</v>
      </c>
      <c r="AF35" s="59">
        <v>870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18" t="s">
        <v>29</v>
      </c>
      <c r="B36" s="47">
        <v>850</v>
      </c>
      <c r="C36" s="57">
        <v>850</v>
      </c>
      <c r="D36" s="57">
        <v>850</v>
      </c>
      <c r="E36" s="57">
        <v>850</v>
      </c>
      <c r="F36" s="57">
        <v>870</v>
      </c>
      <c r="G36" s="57">
        <v>850</v>
      </c>
      <c r="H36" s="57">
        <v>850</v>
      </c>
      <c r="I36" s="57">
        <v>850</v>
      </c>
      <c r="J36" s="57">
        <v>850</v>
      </c>
      <c r="K36" s="57">
        <v>850</v>
      </c>
      <c r="L36" s="57">
        <v>850</v>
      </c>
      <c r="M36" s="57">
        <v>870</v>
      </c>
      <c r="N36" s="57">
        <v>850</v>
      </c>
      <c r="O36" s="57">
        <v>850</v>
      </c>
      <c r="P36" s="57">
        <v>850</v>
      </c>
      <c r="Q36" s="57">
        <v>850</v>
      </c>
      <c r="R36" s="57">
        <v>850</v>
      </c>
      <c r="S36" s="57">
        <v>850</v>
      </c>
      <c r="T36" s="57">
        <v>870</v>
      </c>
      <c r="U36" s="57">
        <v>850</v>
      </c>
      <c r="V36" s="57">
        <v>850</v>
      </c>
      <c r="W36" s="57">
        <v>850</v>
      </c>
      <c r="X36" s="57">
        <v>850</v>
      </c>
      <c r="Y36" s="57">
        <v>850</v>
      </c>
      <c r="Z36" s="57">
        <v>850</v>
      </c>
      <c r="AA36" s="57">
        <v>870</v>
      </c>
      <c r="AB36" s="57">
        <v>850</v>
      </c>
      <c r="AC36" s="57">
        <v>850</v>
      </c>
      <c r="AD36" s="57">
        <v>850</v>
      </c>
      <c r="AE36" s="57">
        <v>870</v>
      </c>
      <c r="AF36" s="59">
        <v>870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18" t="s">
        <v>30</v>
      </c>
      <c r="B37" s="47">
        <v>850</v>
      </c>
      <c r="C37" s="57">
        <v>850</v>
      </c>
      <c r="D37" s="57">
        <v>850</v>
      </c>
      <c r="E37" s="57">
        <v>850</v>
      </c>
      <c r="F37" s="57">
        <v>870</v>
      </c>
      <c r="G37" s="57">
        <v>850</v>
      </c>
      <c r="H37" s="57">
        <v>850</v>
      </c>
      <c r="I37" s="57">
        <v>850</v>
      </c>
      <c r="J37" s="57">
        <v>850</v>
      </c>
      <c r="K37" s="57">
        <v>850</v>
      </c>
      <c r="L37" s="57">
        <v>850</v>
      </c>
      <c r="M37" s="57">
        <v>870</v>
      </c>
      <c r="N37" s="57">
        <v>850</v>
      </c>
      <c r="O37" s="57">
        <v>850</v>
      </c>
      <c r="P37" s="57">
        <v>850</v>
      </c>
      <c r="Q37" s="57">
        <v>850</v>
      </c>
      <c r="R37" s="57">
        <v>850</v>
      </c>
      <c r="S37" s="57">
        <v>850</v>
      </c>
      <c r="T37" s="57">
        <v>870</v>
      </c>
      <c r="U37" s="57">
        <v>850</v>
      </c>
      <c r="V37" s="57">
        <v>850</v>
      </c>
      <c r="W37" s="57">
        <v>850</v>
      </c>
      <c r="X37" s="57">
        <v>850</v>
      </c>
      <c r="Y37" s="57">
        <v>850</v>
      </c>
      <c r="Z37" s="57">
        <v>850</v>
      </c>
      <c r="AA37" s="57">
        <v>870</v>
      </c>
      <c r="AB37" s="57">
        <v>850</v>
      </c>
      <c r="AC37" s="57">
        <v>850</v>
      </c>
      <c r="AD37" s="57">
        <v>850</v>
      </c>
      <c r="AE37" s="57">
        <v>870</v>
      </c>
      <c r="AF37" s="59">
        <v>870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6" t="s">
        <v>31</v>
      </c>
      <c r="B38" s="48">
        <v>850</v>
      </c>
      <c r="C38" s="58">
        <v>850</v>
      </c>
      <c r="D38" s="58">
        <v>850</v>
      </c>
      <c r="E38" s="58">
        <v>850</v>
      </c>
      <c r="F38" s="58">
        <v>870</v>
      </c>
      <c r="G38" s="58">
        <v>850</v>
      </c>
      <c r="H38" s="58">
        <v>850</v>
      </c>
      <c r="I38" s="58">
        <v>850</v>
      </c>
      <c r="J38" s="58">
        <v>850</v>
      </c>
      <c r="K38" s="58">
        <v>850</v>
      </c>
      <c r="L38" s="58">
        <v>850</v>
      </c>
      <c r="M38" s="58">
        <v>870</v>
      </c>
      <c r="N38" s="58">
        <v>850</v>
      </c>
      <c r="O38" s="58">
        <v>850</v>
      </c>
      <c r="P38" s="58">
        <v>850</v>
      </c>
      <c r="Q38" s="58">
        <v>850</v>
      </c>
      <c r="R38" s="58">
        <v>850</v>
      </c>
      <c r="S38" s="58">
        <v>850</v>
      </c>
      <c r="T38" s="58">
        <v>870</v>
      </c>
      <c r="U38" s="58">
        <v>850</v>
      </c>
      <c r="V38" s="58">
        <v>850</v>
      </c>
      <c r="W38" s="58">
        <v>850</v>
      </c>
      <c r="X38" s="58">
        <v>850</v>
      </c>
      <c r="Y38" s="58">
        <v>850</v>
      </c>
      <c r="Z38" s="58">
        <v>850</v>
      </c>
      <c r="AA38" s="58">
        <v>870</v>
      </c>
      <c r="AB38" s="58">
        <v>850</v>
      </c>
      <c r="AC38" s="58">
        <v>850</v>
      </c>
      <c r="AD38" s="58">
        <v>850</v>
      </c>
      <c r="AE38" s="58">
        <v>870</v>
      </c>
      <c r="AF38" s="60">
        <v>870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7" t="s">
        <v>32</v>
      </c>
      <c r="B39" s="43">
        <v>850</v>
      </c>
      <c r="C39" s="51">
        <v>850</v>
      </c>
      <c r="D39" s="51">
        <v>850</v>
      </c>
      <c r="E39" s="51">
        <v>850</v>
      </c>
      <c r="F39" s="51">
        <v>870</v>
      </c>
      <c r="G39" s="51">
        <v>850</v>
      </c>
      <c r="H39" s="51">
        <v>850</v>
      </c>
      <c r="I39" s="51">
        <v>850</v>
      </c>
      <c r="J39" s="51">
        <v>850</v>
      </c>
      <c r="K39" s="51">
        <v>850</v>
      </c>
      <c r="L39" s="51">
        <v>850</v>
      </c>
      <c r="M39" s="51">
        <v>870</v>
      </c>
      <c r="N39" s="51">
        <v>850</v>
      </c>
      <c r="O39" s="51">
        <v>850</v>
      </c>
      <c r="P39" s="51">
        <v>850</v>
      </c>
      <c r="Q39" s="51">
        <v>850</v>
      </c>
      <c r="R39" s="51">
        <v>850</v>
      </c>
      <c r="S39" s="51">
        <v>850</v>
      </c>
      <c r="T39" s="51">
        <v>870</v>
      </c>
      <c r="U39" s="51">
        <v>850</v>
      </c>
      <c r="V39" s="51">
        <v>850</v>
      </c>
      <c r="W39" s="51">
        <v>850</v>
      </c>
      <c r="X39" s="51">
        <v>850</v>
      </c>
      <c r="Y39" s="51">
        <v>850</v>
      </c>
      <c r="Z39" s="51">
        <v>850</v>
      </c>
      <c r="AA39" s="51">
        <v>870</v>
      </c>
      <c r="AB39" s="51">
        <v>850</v>
      </c>
      <c r="AC39" s="51">
        <v>850</v>
      </c>
      <c r="AD39" s="51">
        <v>850</v>
      </c>
      <c r="AE39" s="51">
        <v>870</v>
      </c>
      <c r="AF39" s="52">
        <v>870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18" t="s">
        <v>33</v>
      </c>
      <c r="B40" s="47">
        <v>850</v>
      </c>
      <c r="C40" s="57">
        <v>850</v>
      </c>
      <c r="D40" s="57">
        <v>850</v>
      </c>
      <c r="E40" s="57">
        <v>850</v>
      </c>
      <c r="F40" s="57">
        <v>870</v>
      </c>
      <c r="G40" s="57">
        <v>850</v>
      </c>
      <c r="H40" s="57">
        <v>850</v>
      </c>
      <c r="I40" s="57">
        <v>850</v>
      </c>
      <c r="J40" s="57">
        <v>850</v>
      </c>
      <c r="K40" s="57">
        <v>850</v>
      </c>
      <c r="L40" s="57">
        <v>850</v>
      </c>
      <c r="M40" s="57">
        <v>870</v>
      </c>
      <c r="N40" s="57">
        <v>850</v>
      </c>
      <c r="O40" s="57">
        <v>850</v>
      </c>
      <c r="P40" s="57">
        <v>850</v>
      </c>
      <c r="Q40" s="57">
        <v>850</v>
      </c>
      <c r="R40" s="57">
        <v>850</v>
      </c>
      <c r="S40" s="57">
        <v>850</v>
      </c>
      <c r="T40" s="57">
        <v>870</v>
      </c>
      <c r="U40" s="57">
        <v>850</v>
      </c>
      <c r="V40" s="57">
        <v>850</v>
      </c>
      <c r="W40" s="57">
        <v>850</v>
      </c>
      <c r="X40" s="57">
        <v>850</v>
      </c>
      <c r="Y40" s="57">
        <v>850</v>
      </c>
      <c r="Z40" s="57">
        <v>850</v>
      </c>
      <c r="AA40" s="57">
        <v>870</v>
      </c>
      <c r="AB40" s="57">
        <v>850</v>
      </c>
      <c r="AC40" s="57">
        <v>850</v>
      </c>
      <c r="AD40" s="57">
        <v>850</v>
      </c>
      <c r="AE40" s="57">
        <v>870</v>
      </c>
      <c r="AF40" s="59">
        <v>870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18" t="s">
        <v>34</v>
      </c>
      <c r="B41" s="47">
        <v>850</v>
      </c>
      <c r="C41" s="57">
        <v>850</v>
      </c>
      <c r="D41" s="57">
        <v>850</v>
      </c>
      <c r="E41" s="57">
        <v>850</v>
      </c>
      <c r="F41" s="57">
        <v>870</v>
      </c>
      <c r="G41" s="57">
        <v>850</v>
      </c>
      <c r="H41" s="57">
        <v>850</v>
      </c>
      <c r="I41" s="57">
        <v>850</v>
      </c>
      <c r="J41" s="57">
        <v>850</v>
      </c>
      <c r="K41" s="57">
        <v>850</v>
      </c>
      <c r="L41" s="57">
        <v>850</v>
      </c>
      <c r="M41" s="57">
        <v>870</v>
      </c>
      <c r="N41" s="57">
        <v>850</v>
      </c>
      <c r="O41" s="57">
        <v>850</v>
      </c>
      <c r="P41" s="57">
        <v>850</v>
      </c>
      <c r="Q41" s="57">
        <v>850</v>
      </c>
      <c r="R41" s="57">
        <v>850</v>
      </c>
      <c r="S41" s="57">
        <v>850</v>
      </c>
      <c r="T41" s="57">
        <v>870</v>
      </c>
      <c r="U41" s="57">
        <v>850</v>
      </c>
      <c r="V41" s="57">
        <v>850</v>
      </c>
      <c r="W41" s="57">
        <v>850</v>
      </c>
      <c r="X41" s="57">
        <v>850</v>
      </c>
      <c r="Y41" s="57">
        <v>850</v>
      </c>
      <c r="Z41" s="57">
        <v>850</v>
      </c>
      <c r="AA41" s="57">
        <v>870</v>
      </c>
      <c r="AB41" s="57">
        <v>850</v>
      </c>
      <c r="AC41" s="57">
        <v>850</v>
      </c>
      <c r="AD41" s="57">
        <v>850</v>
      </c>
      <c r="AE41" s="57">
        <v>870</v>
      </c>
      <c r="AF41" s="59">
        <v>870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18" t="s">
        <v>35</v>
      </c>
      <c r="B42" s="47">
        <v>850</v>
      </c>
      <c r="C42" s="57">
        <v>850</v>
      </c>
      <c r="D42" s="57">
        <v>850</v>
      </c>
      <c r="E42" s="57">
        <v>850</v>
      </c>
      <c r="F42" s="57">
        <v>870</v>
      </c>
      <c r="G42" s="57">
        <v>850</v>
      </c>
      <c r="H42" s="57">
        <v>850</v>
      </c>
      <c r="I42" s="57">
        <v>850</v>
      </c>
      <c r="J42" s="57">
        <v>850</v>
      </c>
      <c r="K42" s="57">
        <v>850</v>
      </c>
      <c r="L42" s="57">
        <v>850</v>
      </c>
      <c r="M42" s="57">
        <v>870</v>
      </c>
      <c r="N42" s="57">
        <v>850</v>
      </c>
      <c r="O42" s="57">
        <v>850</v>
      </c>
      <c r="P42" s="57">
        <v>850</v>
      </c>
      <c r="Q42" s="57">
        <v>850</v>
      </c>
      <c r="R42" s="57">
        <v>850</v>
      </c>
      <c r="S42" s="57">
        <v>850</v>
      </c>
      <c r="T42" s="57">
        <v>870</v>
      </c>
      <c r="U42" s="57">
        <v>850</v>
      </c>
      <c r="V42" s="57">
        <v>850</v>
      </c>
      <c r="W42" s="57">
        <v>850</v>
      </c>
      <c r="X42" s="57">
        <v>850</v>
      </c>
      <c r="Y42" s="57">
        <v>850</v>
      </c>
      <c r="Z42" s="57">
        <v>850</v>
      </c>
      <c r="AA42" s="57">
        <v>870</v>
      </c>
      <c r="AB42" s="57">
        <v>850</v>
      </c>
      <c r="AC42" s="57">
        <v>850</v>
      </c>
      <c r="AD42" s="57">
        <v>850</v>
      </c>
      <c r="AE42" s="57">
        <v>870</v>
      </c>
      <c r="AF42" s="59">
        <v>870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18" t="s">
        <v>36</v>
      </c>
      <c r="B43" s="47">
        <v>850</v>
      </c>
      <c r="C43" s="57">
        <v>850</v>
      </c>
      <c r="D43" s="57">
        <v>850</v>
      </c>
      <c r="E43" s="57">
        <v>850</v>
      </c>
      <c r="F43" s="57">
        <v>870</v>
      </c>
      <c r="G43" s="57">
        <v>850</v>
      </c>
      <c r="H43" s="57">
        <v>850</v>
      </c>
      <c r="I43" s="57">
        <v>850</v>
      </c>
      <c r="J43" s="57">
        <v>850</v>
      </c>
      <c r="K43" s="57">
        <v>850</v>
      </c>
      <c r="L43" s="57">
        <v>850</v>
      </c>
      <c r="M43" s="57">
        <v>870</v>
      </c>
      <c r="N43" s="57">
        <v>850</v>
      </c>
      <c r="O43" s="57">
        <v>850</v>
      </c>
      <c r="P43" s="57">
        <v>850</v>
      </c>
      <c r="Q43" s="57">
        <v>850</v>
      </c>
      <c r="R43" s="57">
        <v>850</v>
      </c>
      <c r="S43" s="57">
        <v>850</v>
      </c>
      <c r="T43" s="57">
        <v>870</v>
      </c>
      <c r="U43" s="57">
        <v>850</v>
      </c>
      <c r="V43" s="57">
        <v>850</v>
      </c>
      <c r="W43" s="57">
        <v>850</v>
      </c>
      <c r="X43" s="57">
        <v>850</v>
      </c>
      <c r="Y43" s="57">
        <v>850</v>
      </c>
      <c r="Z43" s="57">
        <v>850</v>
      </c>
      <c r="AA43" s="57">
        <v>870</v>
      </c>
      <c r="AB43" s="57">
        <v>850</v>
      </c>
      <c r="AC43" s="57">
        <v>850</v>
      </c>
      <c r="AD43" s="57">
        <v>850</v>
      </c>
      <c r="AE43" s="57">
        <v>870</v>
      </c>
      <c r="AF43" s="59">
        <v>870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18" t="s">
        <v>37</v>
      </c>
      <c r="B44" s="47">
        <v>850</v>
      </c>
      <c r="C44" s="57">
        <v>850</v>
      </c>
      <c r="D44" s="57">
        <v>850</v>
      </c>
      <c r="E44" s="57">
        <v>850</v>
      </c>
      <c r="F44" s="57">
        <v>870</v>
      </c>
      <c r="G44" s="57">
        <v>850</v>
      </c>
      <c r="H44" s="57">
        <v>850</v>
      </c>
      <c r="I44" s="57">
        <v>850</v>
      </c>
      <c r="J44" s="57">
        <v>850</v>
      </c>
      <c r="K44" s="57">
        <v>850</v>
      </c>
      <c r="L44" s="57">
        <v>850</v>
      </c>
      <c r="M44" s="57">
        <v>870</v>
      </c>
      <c r="N44" s="57">
        <v>850</v>
      </c>
      <c r="O44" s="57">
        <v>850</v>
      </c>
      <c r="P44" s="57">
        <v>850</v>
      </c>
      <c r="Q44" s="57">
        <v>850</v>
      </c>
      <c r="R44" s="57">
        <v>850</v>
      </c>
      <c r="S44" s="57">
        <v>850</v>
      </c>
      <c r="T44" s="57">
        <v>870</v>
      </c>
      <c r="U44" s="57">
        <v>850</v>
      </c>
      <c r="V44" s="57">
        <v>850</v>
      </c>
      <c r="W44" s="57">
        <v>850</v>
      </c>
      <c r="X44" s="57">
        <v>850</v>
      </c>
      <c r="Y44" s="57">
        <v>850</v>
      </c>
      <c r="Z44" s="57">
        <v>850</v>
      </c>
      <c r="AA44" s="57">
        <v>870</v>
      </c>
      <c r="AB44" s="57">
        <v>850</v>
      </c>
      <c r="AC44" s="57">
        <v>850</v>
      </c>
      <c r="AD44" s="57">
        <v>850</v>
      </c>
      <c r="AE44" s="57">
        <v>870</v>
      </c>
      <c r="AF44" s="59">
        <v>870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18" t="s">
        <v>38</v>
      </c>
      <c r="B45" s="47">
        <v>850</v>
      </c>
      <c r="C45" s="57">
        <v>850</v>
      </c>
      <c r="D45" s="57">
        <v>850</v>
      </c>
      <c r="E45" s="57">
        <v>850</v>
      </c>
      <c r="F45" s="57">
        <v>870</v>
      </c>
      <c r="G45" s="57">
        <v>850</v>
      </c>
      <c r="H45" s="57">
        <v>850</v>
      </c>
      <c r="I45" s="57">
        <v>850</v>
      </c>
      <c r="J45" s="57">
        <v>850</v>
      </c>
      <c r="K45" s="57">
        <v>850</v>
      </c>
      <c r="L45" s="57">
        <v>850</v>
      </c>
      <c r="M45" s="57">
        <v>870</v>
      </c>
      <c r="N45" s="57">
        <v>850</v>
      </c>
      <c r="O45" s="57">
        <v>850</v>
      </c>
      <c r="P45" s="57">
        <v>850</v>
      </c>
      <c r="Q45" s="57">
        <v>850</v>
      </c>
      <c r="R45" s="57">
        <v>850</v>
      </c>
      <c r="S45" s="57">
        <v>850</v>
      </c>
      <c r="T45" s="57">
        <v>870</v>
      </c>
      <c r="U45" s="57">
        <v>850</v>
      </c>
      <c r="V45" s="57">
        <v>850</v>
      </c>
      <c r="W45" s="57">
        <v>850</v>
      </c>
      <c r="X45" s="57">
        <v>850</v>
      </c>
      <c r="Y45" s="57">
        <v>850</v>
      </c>
      <c r="Z45" s="57">
        <v>850</v>
      </c>
      <c r="AA45" s="57">
        <v>870</v>
      </c>
      <c r="AB45" s="57">
        <v>850</v>
      </c>
      <c r="AC45" s="57">
        <v>850</v>
      </c>
      <c r="AD45" s="57">
        <v>850</v>
      </c>
      <c r="AE45" s="57">
        <v>870</v>
      </c>
      <c r="AF45" s="59">
        <v>870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18" t="s">
        <v>39</v>
      </c>
      <c r="B46" s="47">
        <v>850</v>
      </c>
      <c r="C46" s="57">
        <v>850</v>
      </c>
      <c r="D46" s="57">
        <v>850</v>
      </c>
      <c r="E46" s="57">
        <v>850</v>
      </c>
      <c r="F46" s="57">
        <v>870</v>
      </c>
      <c r="G46" s="57">
        <v>850</v>
      </c>
      <c r="H46" s="57">
        <v>850</v>
      </c>
      <c r="I46" s="57">
        <v>850</v>
      </c>
      <c r="J46" s="57">
        <v>850</v>
      </c>
      <c r="K46" s="57">
        <v>850</v>
      </c>
      <c r="L46" s="57">
        <v>850</v>
      </c>
      <c r="M46" s="57">
        <v>870</v>
      </c>
      <c r="N46" s="57">
        <v>850</v>
      </c>
      <c r="O46" s="57">
        <v>850</v>
      </c>
      <c r="P46" s="57">
        <v>850</v>
      </c>
      <c r="Q46" s="57">
        <v>850</v>
      </c>
      <c r="R46" s="57">
        <v>850</v>
      </c>
      <c r="S46" s="57">
        <v>850</v>
      </c>
      <c r="T46" s="57">
        <v>870</v>
      </c>
      <c r="U46" s="57">
        <v>850</v>
      </c>
      <c r="V46" s="57">
        <v>850</v>
      </c>
      <c r="W46" s="57">
        <v>850</v>
      </c>
      <c r="X46" s="57">
        <v>850</v>
      </c>
      <c r="Y46" s="57">
        <v>850</v>
      </c>
      <c r="Z46" s="57">
        <v>850</v>
      </c>
      <c r="AA46" s="57">
        <v>870</v>
      </c>
      <c r="AB46" s="57">
        <v>850</v>
      </c>
      <c r="AC46" s="57">
        <v>850</v>
      </c>
      <c r="AD46" s="57">
        <v>850</v>
      </c>
      <c r="AE46" s="57">
        <v>870</v>
      </c>
      <c r="AF46" s="59">
        <v>870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18" t="s">
        <v>40</v>
      </c>
      <c r="B47" s="47">
        <v>850</v>
      </c>
      <c r="C47" s="57">
        <v>850</v>
      </c>
      <c r="D47" s="57">
        <v>850</v>
      </c>
      <c r="E47" s="57">
        <v>850</v>
      </c>
      <c r="F47" s="57">
        <v>870</v>
      </c>
      <c r="G47" s="57">
        <v>850</v>
      </c>
      <c r="H47" s="57">
        <v>850</v>
      </c>
      <c r="I47" s="57">
        <v>850</v>
      </c>
      <c r="J47" s="57">
        <v>850</v>
      </c>
      <c r="K47" s="57">
        <v>850</v>
      </c>
      <c r="L47" s="57">
        <v>850</v>
      </c>
      <c r="M47" s="57">
        <v>870</v>
      </c>
      <c r="N47" s="57">
        <v>850</v>
      </c>
      <c r="O47" s="57">
        <v>850</v>
      </c>
      <c r="P47" s="57">
        <v>850</v>
      </c>
      <c r="Q47" s="57">
        <v>850</v>
      </c>
      <c r="R47" s="57">
        <v>850</v>
      </c>
      <c r="S47" s="57">
        <v>850</v>
      </c>
      <c r="T47" s="57">
        <v>870</v>
      </c>
      <c r="U47" s="57">
        <v>850</v>
      </c>
      <c r="V47" s="57">
        <v>850</v>
      </c>
      <c r="W47" s="57">
        <v>850</v>
      </c>
      <c r="X47" s="57">
        <v>850</v>
      </c>
      <c r="Y47" s="57">
        <v>850</v>
      </c>
      <c r="Z47" s="57">
        <v>850</v>
      </c>
      <c r="AA47" s="57">
        <v>870</v>
      </c>
      <c r="AB47" s="57">
        <v>850</v>
      </c>
      <c r="AC47" s="57">
        <v>850</v>
      </c>
      <c r="AD47" s="57">
        <v>850</v>
      </c>
      <c r="AE47" s="57">
        <v>870</v>
      </c>
      <c r="AF47" s="59">
        <v>870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18" t="s">
        <v>41</v>
      </c>
      <c r="B48" s="47">
        <v>850</v>
      </c>
      <c r="C48" s="57">
        <v>850</v>
      </c>
      <c r="D48" s="57">
        <v>850</v>
      </c>
      <c r="E48" s="57">
        <v>850</v>
      </c>
      <c r="F48" s="57">
        <v>870</v>
      </c>
      <c r="G48" s="57">
        <v>850</v>
      </c>
      <c r="H48" s="57">
        <v>850</v>
      </c>
      <c r="I48" s="57">
        <v>850</v>
      </c>
      <c r="J48" s="57">
        <v>850</v>
      </c>
      <c r="K48" s="57">
        <v>850</v>
      </c>
      <c r="L48" s="57">
        <v>850</v>
      </c>
      <c r="M48" s="57">
        <v>870</v>
      </c>
      <c r="N48" s="57">
        <v>850</v>
      </c>
      <c r="O48" s="57">
        <v>850</v>
      </c>
      <c r="P48" s="57">
        <v>850</v>
      </c>
      <c r="Q48" s="57">
        <v>850</v>
      </c>
      <c r="R48" s="57">
        <v>850</v>
      </c>
      <c r="S48" s="57">
        <v>850</v>
      </c>
      <c r="T48" s="57">
        <v>870</v>
      </c>
      <c r="U48" s="57">
        <v>850</v>
      </c>
      <c r="V48" s="57">
        <v>850</v>
      </c>
      <c r="W48" s="57">
        <v>850</v>
      </c>
      <c r="X48" s="57">
        <v>850</v>
      </c>
      <c r="Y48" s="57">
        <v>850</v>
      </c>
      <c r="Z48" s="57">
        <v>850</v>
      </c>
      <c r="AA48" s="57">
        <v>870</v>
      </c>
      <c r="AB48" s="57">
        <v>850</v>
      </c>
      <c r="AC48" s="57">
        <v>850</v>
      </c>
      <c r="AD48" s="57">
        <v>850</v>
      </c>
      <c r="AE48" s="57">
        <v>870</v>
      </c>
      <c r="AF48" s="59">
        <v>870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18" t="s">
        <v>42</v>
      </c>
      <c r="B49" s="47">
        <v>850</v>
      </c>
      <c r="C49" s="57">
        <v>850</v>
      </c>
      <c r="D49" s="57">
        <v>850</v>
      </c>
      <c r="E49" s="57">
        <v>850</v>
      </c>
      <c r="F49" s="57">
        <v>870</v>
      </c>
      <c r="G49" s="57">
        <v>850</v>
      </c>
      <c r="H49" s="57">
        <v>850</v>
      </c>
      <c r="I49" s="57">
        <v>850</v>
      </c>
      <c r="J49" s="57">
        <v>850</v>
      </c>
      <c r="K49" s="57">
        <v>850</v>
      </c>
      <c r="L49" s="57">
        <v>850</v>
      </c>
      <c r="M49" s="57">
        <v>870</v>
      </c>
      <c r="N49" s="57">
        <v>850</v>
      </c>
      <c r="O49" s="57">
        <v>850</v>
      </c>
      <c r="P49" s="57">
        <v>850</v>
      </c>
      <c r="Q49" s="57">
        <v>850</v>
      </c>
      <c r="R49" s="57">
        <v>850</v>
      </c>
      <c r="S49" s="57">
        <v>850</v>
      </c>
      <c r="T49" s="57">
        <v>870</v>
      </c>
      <c r="U49" s="57">
        <v>850</v>
      </c>
      <c r="V49" s="57">
        <v>850</v>
      </c>
      <c r="W49" s="57">
        <v>850</v>
      </c>
      <c r="X49" s="57">
        <v>850</v>
      </c>
      <c r="Y49" s="57">
        <v>850</v>
      </c>
      <c r="Z49" s="57">
        <v>850</v>
      </c>
      <c r="AA49" s="57">
        <v>870</v>
      </c>
      <c r="AB49" s="57">
        <v>850</v>
      </c>
      <c r="AC49" s="57">
        <v>850</v>
      </c>
      <c r="AD49" s="57">
        <v>850</v>
      </c>
      <c r="AE49" s="57">
        <v>870</v>
      </c>
      <c r="AF49" s="59">
        <v>870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6" t="s">
        <v>43</v>
      </c>
      <c r="B50" s="47">
        <v>850</v>
      </c>
      <c r="C50" s="57">
        <v>850</v>
      </c>
      <c r="D50" s="57">
        <v>850</v>
      </c>
      <c r="E50" s="57">
        <v>850</v>
      </c>
      <c r="F50" s="57">
        <v>870</v>
      </c>
      <c r="G50" s="57">
        <v>850</v>
      </c>
      <c r="H50" s="57">
        <v>850</v>
      </c>
      <c r="I50" s="57">
        <v>850</v>
      </c>
      <c r="J50" s="57">
        <v>850</v>
      </c>
      <c r="K50" s="57">
        <v>850</v>
      </c>
      <c r="L50" s="57">
        <v>850</v>
      </c>
      <c r="M50" s="57">
        <v>870</v>
      </c>
      <c r="N50" s="57">
        <v>850</v>
      </c>
      <c r="O50" s="57">
        <v>850</v>
      </c>
      <c r="P50" s="57">
        <v>850</v>
      </c>
      <c r="Q50" s="57">
        <v>850</v>
      </c>
      <c r="R50" s="57">
        <v>850</v>
      </c>
      <c r="S50" s="57">
        <v>850</v>
      </c>
      <c r="T50" s="57">
        <v>870</v>
      </c>
      <c r="U50" s="57">
        <v>850</v>
      </c>
      <c r="V50" s="57">
        <v>850</v>
      </c>
      <c r="W50" s="57">
        <v>850</v>
      </c>
      <c r="X50" s="57">
        <v>850</v>
      </c>
      <c r="Y50" s="57">
        <v>850</v>
      </c>
      <c r="Z50" s="57">
        <v>850</v>
      </c>
      <c r="AA50" s="57">
        <v>870</v>
      </c>
      <c r="AB50" s="57">
        <v>850</v>
      </c>
      <c r="AC50" s="57">
        <v>850</v>
      </c>
      <c r="AD50" s="57">
        <v>850</v>
      </c>
      <c r="AE50" s="57">
        <v>870</v>
      </c>
      <c r="AF50" s="59">
        <v>870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7" t="s">
        <v>44</v>
      </c>
      <c r="B51" s="73">
        <v>870</v>
      </c>
      <c r="C51" s="74">
        <v>870</v>
      </c>
      <c r="D51" s="74">
        <v>870</v>
      </c>
      <c r="E51" s="74">
        <v>870</v>
      </c>
      <c r="F51" s="74">
        <v>870</v>
      </c>
      <c r="G51" s="74">
        <v>870</v>
      </c>
      <c r="H51" s="74">
        <v>870</v>
      </c>
      <c r="I51" s="74">
        <v>870</v>
      </c>
      <c r="J51" s="74">
        <v>870</v>
      </c>
      <c r="K51" s="74">
        <v>870</v>
      </c>
      <c r="L51" s="74">
        <v>870</v>
      </c>
      <c r="M51" s="74">
        <v>870</v>
      </c>
      <c r="N51" s="74">
        <v>870</v>
      </c>
      <c r="O51" s="74">
        <v>870</v>
      </c>
      <c r="P51" s="74">
        <v>870</v>
      </c>
      <c r="Q51" s="74">
        <v>870</v>
      </c>
      <c r="R51" s="74">
        <v>870</v>
      </c>
      <c r="S51" s="74">
        <v>870</v>
      </c>
      <c r="T51" s="74">
        <v>870</v>
      </c>
      <c r="U51" s="74">
        <v>870</v>
      </c>
      <c r="V51" s="74">
        <v>870</v>
      </c>
      <c r="W51" s="74">
        <v>870</v>
      </c>
      <c r="X51" s="74">
        <v>870</v>
      </c>
      <c r="Y51" s="74">
        <v>870</v>
      </c>
      <c r="Z51" s="74">
        <v>870</v>
      </c>
      <c r="AA51" s="74">
        <v>870</v>
      </c>
      <c r="AB51" s="74">
        <v>870</v>
      </c>
      <c r="AC51" s="74">
        <v>870</v>
      </c>
      <c r="AD51" s="74">
        <v>870</v>
      </c>
      <c r="AE51" s="74">
        <v>870</v>
      </c>
      <c r="AF51" s="88">
        <v>870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18" t="s">
        <v>45</v>
      </c>
      <c r="B52" s="76">
        <v>870</v>
      </c>
      <c r="C52" s="77">
        <v>870</v>
      </c>
      <c r="D52" s="77">
        <v>870</v>
      </c>
      <c r="E52" s="77">
        <v>870</v>
      </c>
      <c r="F52" s="77">
        <v>870</v>
      </c>
      <c r="G52" s="77">
        <v>870</v>
      </c>
      <c r="H52" s="77">
        <v>870</v>
      </c>
      <c r="I52" s="77">
        <v>870</v>
      </c>
      <c r="J52" s="77">
        <v>870</v>
      </c>
      <c r="K52" s="77">
        <v>870</v>
      </c>
      <c r="L52" s="77">
        <v>870</v>
      </c>
      <c r="M52" s="77">
        <v>870</v>
      </c>
      <c r="N52" s="77">
        <v>870</v>
      </c>
      <c r="O52" s="77">
        <v>870</v>
      </c>
      <c r="P52" s="77">
        <v>870</v>
      </c>
      <c r="Q52" s="77">
        <v>870</v>
      </c>
      <c r="R52" s="77">
        <v>870</v>
      </c>
      <c r="S52" s="77">
        <v>870</v>
      </c>
      <c r="T52" s="77">
        <v>870</v>
      </c>
      <c r="U52" s="77">
        <v>870</v>
      </c>
      <c r="V52" s="77">
        <v>870</v>
      </c>
      <c r="W52" s="77">
        <v>870</v>
      </c>
      <c r="X52" s="77">
        <v>870</v>
      </c>
      <c r="Y52" s="77">
        <v>870</v>
      </c>
      <c r="Z52" s="77">
        <v>870</v>
      </c>
      <c r="AA52" s="77">
        <v>870</v>
      </c>
      <c r="AB52" s="77">
        <v>870</v>
      </c>
      <c r="AC52" s="77">
        <v>870</v>
      </c>
      <c r="AD52" s="77">
        <v>870</v>
      </c>
      <c r="AE52" s="77">
        <v>870</v>
      </c>
      <c r="AF52" s="82">
        <v>870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18" t="s">
        <v>46</v>
      </c>
      <c r="B53" s="76">
        <v>870</v>
      </c>
      <c r="C53" s="77">
        <v>870</v>
      </c>
      <c r="D53" s="77">
        <v>870</v>
      </c>
      <c r="E53" s="77">
        <v>870</v>
      </c>
      <c r="F53" s="77">
        <v>870</v>
      </c>
      <c r="G53" s="77">
        <v>870</v>
      </c>
      <c r="H53" s="77">
        <v>870</v>
      </c>
      <c r="I53" s="77">
        <v>870</v>
      </c>
      <c r="J53" s="77">
        <v>870</v>
      </c>
      <c r="K53" s="77">
        <v>870</v>
      </c>
      <c r="L53" s="77">
        <v>870</v>
      </c>
      <c r="M53" s="77">
        <v>870</v>
      </c>
      <c r="N53" s="77">
        <v>870</v>
      </c>
      <c r="O53" s="77">
        <v>870</v>
      </c>
      <c r="P53" s="77">
        <v>870</v>
      </c>
      <c r="Q53" s="77">
        <v>870</v>
      </c>
      <c r="R53" s="77">
        <v>870</v>
      </c>
      <c r="S53" s="77">
        <v>870</v>
      </c>
      <c r="T53" s="77">
        <v>870</v>
      </c>
      <c r="U53" s="77">
        <v>870</v>
      </c>
      <c r="V53" s="77">
        <v>870</v>
      </c>
      <c r="W53" s="77">
        <v>870</v>
      </c>
      <c r="X53" s="77">
        <v>870</v>
      </c>
      <c r="Y53" s="77">
        <v>870</v>
      </c>
      <c r="Z53" s="77">
        <v>870</v>
      </c>
      <c r="AA53" s="77">
        <v>870</v>
      </c>
      <c r="AB53" s="77">
        <v>870</v>
      </c>
      <c r="AC53" s="77">
        <v>870</v>
      </c>
      <c r="AD53" s="77">
        <v>870</v>
      </c>
      <c r="AE53" s="77">
        <v>870</v>
      </c>
      <c r="AF53" s="82">
        <v>870</v>
      </c>
      <c r="AG53" s="121" t="str">
        <f>CONCATENATE(B3,"合計")</f>
        <v>12月合計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19" t="s">
        <v>47</v>
      </c>
      <c r="B54" s="78">
        <v>870</v>
      </c>
      <c r="C54" s="79">
        <v>870</v>
      </c>
      <c r="D54" s="79">
        <v>870</v>
      </c>
      <c r="E54" s="79">
        <v>870</v>
      </c>
      <c r="F54" s="79">
        <v>870</v>
      </c>
      <c r="G54" s="79">
        <v>870</v>
      </c>
      <c r="H54" s="79">
        <v>870</v>
      </c>
      <c r="I54" s="79">
        <v>870</v>
      </c>
      <c r="J54" s="79">
        <v>870</v>
      </c>
      <c r="K54" s="79">
        <v>870</v>
      </c>
      <c r="L54" s="79">
        <v>870</v>
      </c>
      <c r="M54" s="79">
        <v>870</v>
      </c>
      <c r="N54" s="79">
        <v>870</v>
      </c>
      <c r="O54" s="79">
        <v>870</v>
      </c>
      <c r="P54" s="79">
        <v>870</v>
      </c>
      <c r="Q54" s="79">
        <v>870</v>
      </c>
      <c r="R54" s="79">
        <v>870</v>
      </c>
      <c r="S54" s="79">
        <v>870</v>
      </c>
      <c r="T54" s="79">
        <v>870</v>
      </c>
      <c r="U54" s="79">
        <v>870</v>
      </c>
      <c r="V54" s="79">
        <v>870</v>
      </c>
      <c r="W54" s="79">
        <v>870</v>
      </c>
      <c r="X54" s="79">
        <v>870</v>
      </c>
      <c r="Y54" s="79">
        <v>870</v>
      </c>
      <c r="Z54" s="79">
        <v>870</v>
      </c>
      <c r="AA54" s="79">
        <v>870</v>
      </c>
      <c r="AB54" s="79">
        <v>870</v>
      </c>
      <c r="AC54" s="79">
        <v>870</v>
      </c>
      <c r="AD54" s="79">
        <v>870</v>
      </c>
      <c r="AE54" s="79">
        <v>870</v>
      </c>
      <c r="AF54" s="83">
        <v>870</v>
      </c>
      <c r="AG54" s="121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0" t="s">
        <v>51</v>
      </c>
      <c r="B55" s="8">
        <f>SUM(B7:B54)</f>
        <v>41200</v>
      </c>
      <c r="C55" s="9">
        <f t="shared" ref="C55:AF55" si="3">SUM(C7:C54)</f>
        <v>41200</v>
      </c>
      <c r="D55" s="9">
        <f t="shared" si="3"/>
        <v>41200</v>
      </c>
      <c r="E55" s="9">
        <f t="shared" si="3"/>
        <v>41200</v>
      </c>
      <c r="F55" s="9">
        <f t="shared" si="3"/>
        <v>41760</v>
      </c>
      <c r="G55" s="9">
        <f t="shared" si="3"/>
        <v>41200</v>
      </c>
      <c r="H55" s="9">
        <f t="shared" si="3"/>
        <v>41200</v>
      </c>
      <c r="I55" s="9">
        <f t="shared" si="3"/>
        <v>41200</v>
      </c>
      <c r="J55" s="9">
        <f t="shared" si="3"/>
        <v>41200</v>
      </c>
      <c r="K55" s="9">
        <f t="shared" si="3"/>
        <v>41200</v>
      </c>
      <c r="L55" s="9">
        <f t="shared" si="3"/>
        <v>41200</v>
      </c>
      <c r="M55" s="9">
        <f t="shared" si="3"/>
        <v>41760</v>
      </c>
      <c r="N55" s="9">
        <f t="shared" si="3"/>
        <v>41200</v>
      </c>
      <c r="O55" s="9">
        <f t="shared" si="3"/>
        <v>41200</v>
      </c>
      <c r="P55" s="9">
        <f t="shared" si="3"/>
        <v>41200</v>
      </c>
      <c r="Q55" s="9">
        <f t="shared" si="3"/>
        <v>41200</v>
      </c>
      <c r="R55" s="9">
        <f t="shared" si="3"/>
        <v>41200</v>
      </c>
      <c r="S55" s="9">
        <f t="shared" si="3"/>
        <v>41200</v>
      </c>
      <c r="T55" s="9">
        <f t="shared" si="3"/>
        <v>41760</v>
      </c>
      <c r="U55" s="9">
        <f t="shared" si="3"/>
        <v>41200</v>
      </c>
      <c r="V55" s="9">
        <f t="shared" si="3"/>
        <v>41200</v>
      </c>
      <c r="W55" s="9">
        <f t="shared" si="3"/>
        <v>41200</v>
      </c>
      <c r="X55" s="9">
        <f>SUM(X7:X54)</f>
        <v>41200</v>
      </c>
      <c r="Y55" s="9">
        <f t="shared" si="3"/>
        <v>41200</v>
      </c>
      <c r="Z55" s="9">
        <f t="shared" si="3"/>
        <v>41200</v>
      </c>
      <c r="AA55" s="9">
        <f t="shared" si="3"/>
        <v>41760</v>
      </c>
      <c r="AB55" s="9">
        <f t="shared" si="3"/>
        <v>41200</v>
      </c>
      <c r="AC55" s="9">
        <f t="shared" si="3"/>
        <v>41200</v>
      </c>
      <c r="AD55" s="9">
        <f t="shared" si="3"/>
        <v>41200</v>
      </c>
      <c r="AE55" s="9">
        <f t="shared" si="3"/>
        <v>41760</v>
      </c>
      <c r="AF55" s="10">
        <f t="shared" si="3"/>
        <v>41760</v>
      </c>
      <c r="AG55" s="70">
        <f>SUM(B55:AF55)</f>
        <v>1280560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1" t="s">
        <v>54</v>
      </c>
      <c r="B56" s="7">
        <f t="shared" ref="B56:AF56" si="4">IF(B4="",SUM(B23:B50),0)</f>
        <v>23800</v>
      </c>
      <c r="C56" s="7">
        <f t="shared" si="4"/>
        <v>23800</v>
      </c>
      <c r="D56" s="7">
        <f t="shared" si="4"/>
        <v>23800</v>
      </c>
      <c r="E56" s="7">
        <f t="shared" si="4"/>
        <v>23800</v>
      </c>
      <c r="F56" s="7">
        <f t="shared" si="4"/>
        <v>0</v>
      </c>
      <c r="G56" s="7">
        <f t="shared" si="4"/>
        <v>23800</v>
      </c>
      <c r="H56" s="7">
        <f t="shared" si="4"/>
        <v>23800</v>
      </c>
      <c r="I56" s="7">
        <f t="shared" si="4"/>
        <v>23800</v>
      </c>
      <c r="J56" s="7">
        <f t="shared" si="4"/>
        <v>23800</v>
      </c>
      <c r="K56" s="7">
        <f t="shared" si="4"/>
        <v>23800</v>
      </c>
      <c r="L56" s="7">
        <f t="shared" si="4"/>
        <v>23800</v>
      </c>
      <c r="M56" s="7">
        <f t="shared" si="4"/>
        <v>0</v>
      </c>
      <c r="N56" s="7">
        <f t="shared" si="4"/>
        <v>23800</v>
      </c>
      <c r="O56" s="7">
        <f t="shared" si="4"/>
        <v>23800</v>
      </c>
      <c r="P56" s="7">
        <f t="shared" si="4"/>
        <v>23800</v>
      </c>
      <c r="Q56" s="7">
        <f t="shared" si="4"/>
        <v>23800</v>
      </c>
      <c r="R56" s="7">
        <f t="shared" si="4"/>
        <v>23800</v>
      </c>
      <c r="S56" s="7">
        <f t="shared" si="4"/>
        <v>23800</v>
      </c>
      <c r="T56" s="7">
        <f t="shared" si="4"/>
        <v>0</v>
      </c>
      <c r="U56" s="7">
        <f t="shared" si="4"/>
        <v>23800</v>
      </c>
      <c r="V56" s="7">
        <f t="shared" si="4"/>
        <v>23800</v>
      </c>
      <c r="W56" s="7">
        <f t="shared" si="4"/>
        <v>23800</v>
      </c>
      <c r="X56" s="7">
        <f t="shared" si="4"/>
        <v>23800</v>
      </c>
      <c r="Y56" s="7">
        <f t="shared" si="4"/>
        <v>23800</v>
      </c>
      <c r="Z56" s="7">
        <f t="shared" si="4"/>
        <v>23800</v>
      </c>
      <c r="AA56" s="7">
        <f t="shared" si="4"/>
        <v>0</v>
      </c>
      <c r="AB56" s="7">
        <f t="shared" si="4"/>
        <v>23800</v>
      </c>
      <c r="AC56" s="7">
        <f t="shared" si="4"/>
        <v>23800</v>
      </c>
      <c r="AD56" s="7">
        <f t="shared" si="4"/>
        <v>23800</v>
      </c>
      <c r="AE56" s="7">
        <f t="shared" si="4"/>
        <v>0</v>
      </c>
      <c r="AF56" s="22">
        <f t="shared" si="4"/>
        <v>0</v>
      </c>
      <c r="AG56" s="39">
        <f>SUM(B56:AF56)</f>
        <v>595000</v>
      </c>
    </row>
    <row r="57" spans="1:45" x14ac:dyDescent="0.2">
      <c r="A57" s="31" t="s">
        <v>55</v>
      </c>
      <c r="B57" s="7">
        <f t="shared" ref="B57:AF57" si="5">IF(B4="",SUM(B7:B22,B51:B54),SUM(B7:B54))</f>
        <v>17400</v>
      </c>
      <c r="C57" s="7">
        <f t="shared" si="5"/>
        <v>17400</v>
      </c>
      <c r="D57" s="7">
        <f t="shared" si="5"/>
        <v>17400</v>
      </c>
      <c r="E57" s="7">
        <f t="shared" si="5"/>
        <v>17400</v>
      </c>
      <c r="F57" s="7">
        <f t="shared" si="5"/>
        <v>41760</v>
      </c>
      <c r="G57" s="7">
        <f t="shared" si="5"/>
        <v>17400</v>
      </c>
      <c r="H57" s="7">
        <f t="shared" si="5"/>
        <v>17400</v>
      </c>
      <c r="I57" s="7">
        <f t="shared" si="5"/>
        <v>17400</v>
      </c>
      <c r="J57" s="7">
        <f t="shared" si="5"/>
        <v>17400</v>
      </c>
      <c r="K57" s="7">
        <f t="shared" si="5"/>
        <v>17400</v>
      </c>
      <c r="L57" s="7">
        <f t="shared" si="5"/>
        <v>17400</v>
      </c>
      <c r="M57" s="7">
        <f t="shared" si="5"/>
        <v>41760</v>
      </c>
      <c r="N57" s="7">
        <f t="shared" si="5"/>
        <v>17400</v>
      </c>
      <c r="O57" s="7">
        <f t="shared" si="5"/>
        <v>17400</v>
      </c>
      <c r="P57" s="7">
        <f t="shared" si="5"/>
        <v>17400</v>
      </c>
      <c r="Q57" s="7">
        <f t="shared" si="5"/>
        <v>17400</v>
      </c>
      <c r="R57" s="7">
        <f t="shared" si="5"/>
        <v>17400</v>
      </c>
      <c r="S57" s="7">
        <f t="shared" si="5"/>
        <v>17400</v>
      </c>
      <c r="T57" s="7">
        <f t="shared" si="5"/>
        <v>41760</v>
      </c>
      <c r="U57" s="7">
        <f t="shared" si="5"/>
        <v>17400</v>
      </c>
      <c r="V57" s="7">
        <f t="shared" si="5"/>
        <v>17400</v>
      </c>
      <c r="W57" s="7">
        <f t="shared" si="5"/>
        <v>17400</v>
      </c>
      <c r="X57" s="7">
        <f t="shared" si="5"/>
        <v>17400</v>
      </c>
      <c r="Y57" s="7">
        <f t="shared" si="5"/>
        <v>17400</v>
      </c>
      <c r="Z57" s="7">
        <f t="shared" si="5"/>
        <v>17400</v>
      </c>
      <c r="AA57" s="7">
        <f t="shared" si="5"/>
        <v>41760</v>
      </c>
      <c r="AB57" s="7">
        <f t="shared" si="5"/>
        <v>17400</v>
      </c>
      <c r="AC57" s="7">
        <f t="shared" si="5"/>
        <v>17400</v>
      </c>
      <c r="AD57" s="7">
        <f t="shared" si="5"/>
        <v>17400</v>
      </c>
      <c r="AE57" s="7">
        <f t="shared" si="5"/>
        <v>41760</v>
      </c>
      <c r="AF57" s="7">
        <f t="shared" si="5"/>
        <v>41760</v>
      </c>
      <c r="AG57" s="40">
        <f>SUM(B57:AF57)</f>
        <v>685560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1" t="s">
        <v>48</v>
      </c>
      <c r="B59" s="7">
        <f t="shared" ref="B59:AF59" si="6">AVERAGE(B7:B54)</f>
        <v>858.33333333333337</v>
      </c>
      <c r="C59" s="7">
        <f t="shared" si="6"/>
        <v>858.33333333333337</v>
      </c>
      <c r="D59" s="7">
        <f t="shared" si="6"/>
        <v>858.33333333333337</v>
      </c>
      <c r="E59" s="7">
        <f t="shared" si="6"/>
        <v>858.33333333333337</v>
      </c>
      <c r="F59" s="7">
        <f t="shared" si="6"/>
        <v>870</v>
      </c>
      <c r="G59" s="7">
        <f t="shared" si="6"/>
        <v>858.33333333333337</v>
      </c>
      <c r="H59" s="7">
        <f t="shared" si="6"/>
        <v>858.33333333333337</v>
      </c>
      <c r="I59" s="7">
        <f t="shared" si="6"/>
        <v>858.33333333333337</v>
      </c>
      <c r="J59" s="7">
        <f t="shared" si="6"/>
        <v>858.33333333333337</v>
      </c>
      <c r="K59" s="7">
        <f t="shared" si="6"/>
        <v>858.33333333333337</v>
      </c>
      <c r="L59" s="7">
        <f t="shared" si="6"/>
        <v>858.33333333333337</v>
      </c>
      <c r="M59" s="7">
        <f t="shared" si="6"/>
        <v>870</v>
      </c>
      <c r="N59" s="7">
        <f t="shared" si="6"/>
        <v>858.33333333333337</v>
      </c>
      <c r="O59" s="7">
        <f t="shared" si="6"/>
        <v>858.33333333333337</v>
      </c>
      <c r="P59" s="7">
        <f t="shared" si="6"/>
        <v>858.33333333333337</v>
      </c>
      <c r="Q59" s="7">
        <f t="shared" si="6"/>
        <v>858.33333333333337</v>
      </c>
      <c r="R59" s="7">
        <f t="shared" si="6"/>
        <v>858.33333333333337</v>
      </c>
      <c r="S59" s="7">
        <f t="shared" si="6"/>
        <v>858.33333333333337</v>
      </c>
      <c r="T59" s="7">
        <f t="shared" si="6"/>
        <v>870</v>
      </c>
      <c r="U59" s="7">
        <f t="shared" si="6"/>
        <v>858.33333333333337</v>
      </c>
      <c r="V59" s="7">
        <f t="shared" si="6"/>
        <v>858.33333333333337</v>
      </c>
      <c r="W59" s="7">
        <f t="shared" si="6"/>
        <v>858.33333333333337</v>
      </c>
      <c r="X59" s="7">
        <f t="shared" si="6"/>
        <v>858.33333333333337</v>
      </c>
      <c r="Y59" s="7">
        <f t="shared" si="6"/>
        <v>858.33333333333337</v>
      </c>
      <c r="Z59" s="7">
        <f t="shared" si="6"/>
        <v>858.33333333333337</v>
      </c>
      <c r="AA59" s="7">
        <f t="shared" si="6"/>
        <v>870</v>
      </c>
      <c r="AB59" s="7">
        <f t="shared" si="6"/>
        <v>858.33333333333337</v>
      </c>
      <c r="AC59" s="7">
        <f t="shared" si="6"/>
        <v>858.33333333333337</v>
      </c>
      <c r="AD59" s="7">
        <f t="shared" si="6"/>
        <v>858.33333333333337</v>
      </c>
      <c r="AE59" s="7">
        <f t="shared" si="6"/>
        <v>870</v>
      </c>
      <c r="AF59" s="7">
        <f t="shared" si="6"/>
        <v>870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1" t="s">
        <v>49</v>
      </c>
      <c r="B60" s="7">
        <f t="shared" ref="B60" si="7">MAX(B7:B54)</f>
        <v>870</v>
      </c>
      <c r="C60" s="7">
        <f t="shared" ref="C60:X60" si="8">MAX(C7:C54)</f>
        <v>870</v>
      </c>
      <c r="D60" s="7">
        <f t="shared" si="8"/>
        <v>870</v>
      </c>
      <c r="E60" s="7">
        <f t="shared" si="8"/>
        <v>870</v>
      </c>
      <c r="F60" s="7">
        <f t="shared" si="8"/>
        <v>870</v>
      </c>
      <c r="G60" s="7">
        <f t="shared" si="8"/>
        <v>870</v>
      </c>
      <c r="H60" s="7">
        <f t="shared" si="8"/>
        <v>870</v>
      </c>
      <c r="I60" s="7">
        <f t="shared" si="8"/>
        <v>870</v>
      </c>
      <c r="J60" s="7">
        <f t="shared" si="8"/>
        <v>870</v>
      </c>
      <c r="K60" s="7">
        <f t="shared" si="8"/>
        <v>870</v>
      </c>
      <c r="L60" s="7">
        <f t="shared" si="8"/>
        <v>870</v>
      </c>
      <c r="M60" s="7">
        <f t="shared" si="8"/>
        <v>870</v>
      </c>
      <c r="N60" s="7">
        <f t="shared" si="8"/>
        <v>870</v>
      </c>
      <c r="O60" s="7">
        <f t="shared" si="8"/>
        <v>870</v>
      </c>
      <c r="P60" s="7">
        <f t="shared" si="8"/>
        <v>870</v>
      </c>
      <c r="Q60" s="7">
        <f t="shared" si="8"/>
        <v>870</v>
      </c>
      <c r="R60" s="7">
        <f t="shared" si="8"/>
        <v>870</v>
      </c>
      <c r="S60" s="7">
        <f t="shared" si="8"/>
        <v>870</v>
      </c>
      <c r="T60" s="7">
        <f t="shared" si="8"/>
        <v>870</v>
      </c>
      <c r="U60" s="7">
        <f t="shared" si="8"/>
        <v>870</v>
      </c>
      <c r="V60" s="7">
        <f t="shared" si="8"/>
        <v>870</v>
      </c>
      <c r="W60" s="7">
        <f t="shared" si="8"/>
        <v>870</v>
      </c>
      <c r="X60" s="7">
        <f t="shared" si="8"/>
        <v>870</v>
      </c>
      <c r="Y60" s="7">
        <f t="shared" ref="Y60:AF60" si="9">MAX(Y7:Y54)</f>
        <v>870</v>
      </c>
      <c r="Z60" s="7">
        <f t="shared" si="9"/>
        <v>870</v>
      </c>
      <c r="AA60" s="7">
        <f t="shared" si="9"/>
        <v>870</v>
      </c>
      <c r="AB60" s="7">
        <f t="shared" si="9"/>
        <v>870</v>
      </c>
      <c r="AC60" s="7">
        <f t="shared" si="9"/>
        <v>870</v>
      </c>
      <c r="AD60" s="7">
        <f t="shared" si="9"/>
        <v>870</v>
      </c>
      <c r="AE60" s="7">
        <f t="shared" si="9"/>
        <v>870</v>
      </c>
      <c r="AF60" s="7">
        <f t="shared" si="9"/>
        <v>870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1" t="s">
        <v>50</v>
      </c>
      <c r="B61" s="7">
        <f t="shared" ref="B61" si="10">MIN(B7:B54)</f>
        <v>850</v>
      </c>
      <c r="C61" s="7">
        <f t="shared" ref="C61:X61" si="11">MIN(C7:C54)</f>
        <v>850</v>
      </c>
      <c r="D61" s="7">
        <f t="shared" si="11"/>
        <v>850</v>
      </c>
      <c r="E61" s="7">
        <f t="shared" si="11"/>
        <v>850</v>
      </c>
      <c r="F61" s="7">
        <f t="shared" si="11"/>
        <v>870</v>
      </c>
      <c r="G61" s="7">
        <f t="shared" si="11"/>
        <v>850</v>
      </c>
      <c r="H61" s="7">
        <f t="shared" si="11"/>
        <v>850</v>
      </c>
      <c r="I61" s="7">
        <f t="shared" si="11"/>
        <v>850</v>
      </c>
      <c r="J61" s="7">
        <f t="shared" si="11"/>
        <v>850</v>
      </c>
      <c r="K61" s="7">
        <f t="shared" si="11"/>
        <v>850</v>
      </c>
      <c r="L61" s="7">
        <f t="shared" si="11"/>
        <v>850</v>
      </c>
      <c r="M61" s="7">
        <f t="shared" si="11"/>
        <v>870</v>
      </c>
      <c r="N61" s="7">
        <f t="shared" si="11"/>
        <v>850</v>
      </c>
      <c r="O61" s="7">
        <f t="shared" si="11"/>
        <v>850</v>
      </c>
      <c r="P61" s="7">
        <f t="shared" si="11"/>
        <v>850</v>
      </c>
      <c r="Q61" s="7">
        <f t="shared" si="11"/>
        <v>850</v>
      </c>
      <c r="R61" s="7">
        <f t="shared" si="11"/>
        <v>850</v>
      </c>
      <c r="S61" s="7">
        <f t="shared" si="11"/>
        <v>850</v>
      </c>
      <c r="T61" s="7">
        <f t="shared" si="11"/>
        <v>870</v>
      </c>
      <c r="U61" s="7">
        <f t="shared" si="11"/>
        <v>850</v>
      </c>
      <c r="V61" s="7">
        <f t="shared" si="11"/>
        <v>850</v>
      </c>
      <c r="W61" s="7">
        <f t="shared" si="11"/>
        <v>850</v>
      </c>
      <c r="X61" s="7">
        <f t="shared" si="11"/>
        <v>850</v>
      </c>
      <c r="Y61" s="7">
        <f t="shared" ref="Y61:AF61" si="12">MIN(Y7:Y54)</f>
        <v>850</v>
      </c>
      <c r="Z61" s="7">
        <f t="shared" si="12"/>
        <v>850</v>
      </c>
      <c r="AA61" s="7">
        <f t="shared" si="12"/>
        <v>870</v>
      </c>
      <c r="AB61" s="7">
        <f t="shared" si="12"/>
        <v>850</v>
      </c>
      <c r="AC61" s="7">
        <f t="shared" si="12"/>
        <v>850</v>
      </c>
      <c r="AD61" s="7">
        <f t="shared" si="12"/>
        <v>850</v>
      </c>
      <c r="AE61" s="7">
        <f t="shared" si="12"/>
        <v>870</v>
      </c>
      <c r="AF61" s="7">
        <f t="shared" si="12"/>
        <v>870</v>
      </c>
    </row>
  </sheetData>
  <mergeCells count="2">
    <mergeCell ref="AG53:AG54"/>
    <mergeCell ref="A5:A6"/>
  </mergeCells>
  <phoneticPr fontId="2"/>
  <conditionalFormatting sqref="B23:AF50">
    <cfRule type="expression" dxfId="7" priority="2">
      <formula>B$4="1"</formula>
    </cfRule>
  </conditionalFormatting>
  <conditionalFormatting sqref="B23:AF50">
    <cfRule type="expression" dxfId="6" priority="1">
      <formula>B$4=1</formula>
    </cfRule>
  </conditionalFormatting>
  <pageMargins left="0.25" right="0.25" top="0.75" bottom="0.75" header="0.3" footer="0.3"/>
  <pageSetup paperSize="9" scale="57" orientation="landscape" r:id="rId1"/>
  <headerFooter>
    <oddHeader>&amp;R別紙２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S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">
        <v>69</v>
      </c>
    </row>
    <row r="3" spans="1:45" x14ac:dyDescent="0.2">
      <c r="A3" s="61">
        <f>'12月'!A3+1</f>
        <v>10</v>
      </c>
      <c r="B3" s="1" t="s">
        <v>66</v>
      </c>
      <c r="AF3" s="2" t="s">
        <v>52</v>
      </c>
    </row>
    <row r="4" spans="1:45" s="3" customFormat="1" hidden="1" x14ac:dyDescent="0.2">
      <c r="A4" s="3">
        <f>SUM(B4:AF4)</f>
        <v>8</v>
      </c>
      <c r="B4" s="3">
        <v>1</v>
      </c>
      <c r="C4" s="3">
        <v>1</v>
      </c>
      <c r="D4" s="3">
        <v>1</v>
      </c>
      <c r="E4" s="3" t="str">
        <f t="shared" ref="E4:AF4" si="0">IF(E6="日",1,"")</f>
        <v/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>
        <f t="shared" si="0"/>
        <v>1</v>
      </c>
      <c r="K4" s="3">
        <v>1</v>
      </c>
      <c r="L4" s="3" t="str">
        <f t="shared" si="0"/>
        <v/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>
        <f t="shared" si="0"/>
        <v>1</v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>
        <f t="shared" si="0"/>
        <v>1</v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>
        <f t="shared" si="0"/>
        <v>1</v>
      </c>
      <c r="AF4" s="3" t="str">
        <f t="shared" si="0"/>
        <v/>
      </c>
    </row>
    <row r="5" spans="1:45" x14ac:dyDescent="0.2">
      <c r="A5" s="119" t="s">
        <v>53</v>
      </c>
      <c r="B5" s="11">
        <f>'12月'!AF5+1</f>
        <v>46753</v>
      </c>
      <c r="C5" s="12">
        <f>B5+1</f>
        <v>46754</v>
      </c>
      <c r="D5" s="12">
        <f>C5+1</f>
        <v>46755</v>
      </c>
      <c r="E5" s="12">
        <f t="shared" ref="E5:AD5" si="1">D5+1</f>
        <v>46756</v>
      </c>
      <c r="F5" s="12">
        <f t="shared" si="1"/>
        <v>46757</v>
      </c>
      <c r="G5" s="12">
        <f t="shared" si="1"/>
        <v>46758</v>
      </c>
      <c r="H5" s="12">
        <f t="shared" si="1"/>
        <v>46759</v>
      </c>
      <c r="I5" s="12">
        <f t="shared" si="1"/>
        <v>46760</v>
      </c>
      <c r="J5" s="12">
        <f t="shared" si="1"/>
        <v>46761</v>
      </c>
      <c r="K5" s="12">
        <f t="shared" si="1"/>
        <v>46762</v>
      </c>
      <c r="L5" s="12">
        <f t="shared" si="1"/>
        <v>46763</v>
      </c>
      <c r="M5" s="12">
        <f t="shared" si="1"/>
        <v>46764</v>
      </c>
      <c r="N5" s="12">
        <f t="shared" si="1"/>
        <v>46765</v>
      </c>
      <c r="O5" s="12">
        <f t="shared" si="1"/>
        <v>46766</v>
      </c>
      <c r="P5" s="12">
        <f t="shared" si="1"/>
        <v>46767</v>
      </c>
      <c r="Q5" s="12">
        <f t="shared" si="1"/>
        <v>46768</v>
      </c>
      <c r="R5" s="12">
        <f t="shared" si="1"/>
        <v>46769</v>
      </c>
      <c r="S5" s="12">
        <f t="shared" si="1"/>
        <v>46770</v>
      </c>
      <c r="T5" s="12">
        <f t="shared" si="1"/>
        <v>46771</v>
      </c>
      <c r="U5" s="12">
        <f t="shared" si="1"/>
        <v>46772</v>
      </c>
      <c r="V5" s="12">
        <f t="shared" si="1"/>
        <v>46773</v>
      </c>
      <c r="W5" s="12">
        <f t="shared" si="1"/>
        <v>46774</v>
      </c>
      <c r="X5" s="12">
        <f t="shared" si="1"/>
        <v>46775</v>
      </c>
      <c r="Y5" s="12">
        <f t="shared" si="1"/>
        <v>46776</v>
      </c>
      <c r="Z5" s="12">
        <f t="shared" si="1"/>
        <v>46777</v>
      </c>
      <c r="AA5" s="12">
        <f t="shared" si="1"/>
        <v>46778</v>
      </c>
      <c r="AB5" s="12">
        <f t="shared" si="1"/>
        <v>46779</v>
      </c>
      <c r="AC5" s="12">
        <f t="shared" si="1"/>
        <v>46780</v>
      </c>
      <c r="AD5" s="12">
        <f t="shared" si="1"/>
        <v>46781</v>
      </c>
      <c r="AE5" s="12">
        <f>AD5+1</f>
        <v>46782</v>
      </c>
      <c r="AF5" s="13">
        <f>AE5+1</f>
        <v>46783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x14ac:dyDescent="0.2">
      <c r="A6" s="120"/>
      <c r="B6" s="14" t="str">
        <f>TEXT(B5,"aaa")</f>
        <v>土</v>
      </c>
      <c r="C6" s="15" t="str">
        <f>TEXT(C5,"aaa")</f>
        <v>日</v>
      </c>
      <c r="D6" s="15" t="str">
        <f t="shared" ref="D6:AD6" si="2">TEXT(D5,"aaa")</f>
        <v>月</v>
      </c>
      <c r="E6" s="15" t="str">
        <f t="shared" si="2"/>
        <v>火</v>
      </c>
      <c r="F6" s="15" t="str">
        <f t="shared" si="2"/>
        <v>水</v>
      </c>
      <c r="G6" s="15" t="str">
        <f t="shared" si="2"/>
        <v>木</v>
      </c>
      <c r="H6" s="15" t="str">
        <f t="shared" si="2"/>
        <v>金</v>
      </c>
      <c r="I6" s="15" t="str">
        <f t="shared" si="2"/>
        <v>土</v>
      </c>
      <c r="J6" s="15" t="str">
        <f t="shared" si="2"/>
        <v>日</v>
      </c>
      <c r="K6" s="15" t="str">
        <f t="shared" si="2"/>
        <v>月</v>
      </c>
      <c r="L6" s="15" t="str">
        <f t="shared" si="2"/>
        <v>火</v>
      </c>
      <c r="M6" s="15" t="str">
        <f t="shared" si="2"/>
        <v>水</v>
      </c>
      <c r="N6" s="15" t="str">
        <f t="shared" si="2"/>
        <v>木</v>
      </c>
      <c r="O6" s="15" t="str">
        <f t="shared" si="2"/>
        <v>金</v>
      </c>
      <c r="P6" s="15" t="str">
        <f t="shared" si="2"/>
        <v>土</v>
      </c>
      <c r="Q6" s="15" t="str">
        <f t="shared" si="2"/>
        <v>日</v>
      </c>
      <c r="R6" s="15" t="str">
        <f t="shared" si="2"/>
        <v>月</v>
      </c>
      <c r="S6" s="15" t="str">
        <f t="shared" si="2"/>
        <v>火</v>
      </c>
      <c r="T6" s="15" t="str">
        <f t="shared" si="2"/>
        <v>水</v>
      </c>
      <c r="U6" s="15" t="str">
        <f t="shared" si="2"/>
        <v>木</v>
      </c>
      <c r="V6" s="15" t="str">
        <f t="shared" si="2"/>
        <v>金</v>
      </c>
      <c r="W6" s="15" t="str">
        <f t="shared" si="2"/>
        <v>土</v>
      </c>
      <c r="X6" s="15" t="str">
        <f t="shared" si="2"/>
        <v>日</v>
      </c>
      <c r="Y6" s="15" t="str">
        <f t="shared" si="2"/>
        <v>月</v>
      </c>
      <c r="Z6" s="15" t="str">
        <f t="shared" si="2"/>
        <v>火</v>
      </c>
      <c r="AA6" s="15" t="str">
        <f t="shared" si="2"/>
        <v>水</v>
      </c>
      <c r="AB6" s="15" t="str">
        <f t="shared" si="2"/>
        <v>木</v>
      </c>
      <c r="AC6" s="15" t="str">
        <f t="shared" si="2"/>
        <v>金</v>
      </c>
      <c r="AD6" s="15" t="str">
        <f t="shared" si="2"/>
        <v>土</v>
      </c>
      <c r="AE6" s="15" t="str">
        <f>TEXT(AE5,"aaa")</f>
        <v>日</v>
      </c>
      <c r="AF6" s="16" t="str">
        <f>TEXT(AF5,"aaa")</f>
        <v>月</v>
      </c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x14ac:dyDescent="0.2">
      <c r="A7" s="17" t="s">
        <v>0</v>
      </c>
      <c r="B7" s="80">
        <v>870</v>
      </c>
      <c r="C7" s="75">
        <v>870</v>
      </c>
      <c r="D7" s="75">
        <v>870</v>
      </c>
      <c r="E7" s="75">
        <v>870</v>
      </c>
      <c r="F7" s="75">
        <v>870</v>
      </c>
      <c r="G7" s="75">
        <v>870</v>
      </c>
      <c r="H7" s="75">
        <v>870</v>
      </c>
      <c r="I7" s="75">
        <v>870</v>
      </c>
      <c r="J7" s="75">
        <v>870</v>
      </c>
      <c r="K7" s="75">
        <v>870</v>
      </c>
      <c r="L7" s="75">
        <v>870</v>
      </c>
      <c r="M7" s="75">
        <v>870</v>
      </c>
      <c r="N7" s="75">
        <v>870</v>
      </c>
      <c r="O7" s="75">
        <v>870</v>
      </c>
      <c r="P7" s="75">
        <v>870</v>
      </c>
      <c r="Q7" s="75">
        <v>870</v>
      </c>
      <c r="R7" s="75">
        <v>870</v>
      </c>
      <c r="S7" s="75">
        <v>870</v>
      </c>
      <c r="T7" s="75">
        <v>870</v>
      </c>
      <c r="U7" s="75">
        <v>870</v>
      </c>
      <c r="V7" s="75">
        <v>870</v>
      </c>
      <c r="W7" s="75">
        <v>870</v>
      </c>
      <c r="X7" s="75">
        <v>870</v>
      </c>
      <c r="Y7" s="75">
        <v>870</v>
      </c>
      <c r="Z7" s="75">
        <v>870</v>
      </c>
      <c r="AA7" s="75">
        <v>870</v>
      </c>
      <c r="AB7" s="75">
        <v>870</v>
      </c>
      <c r="AC7" s="75">
        <v>870</v>
      </c>
      <c r="AD7" s="75">
        <v>870</v>
      </c>
      <c r="AE7" s="75">
        <v>870</v>
      </c>
      <c r="AF7" s="81">
        <v>870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18" t="s">
        <v>1</v>
      </c>
      <c r="B8" s="80">
        <v>870</v>
      </c>
      <c r="C8" s="75">
        <v>870</v>
      </c>
      <c r="D8" s="75">
        <v>870</v>
      </c>
      <c r="E8" s="75">
        <v>870</v>
      </c>
      <c r="F8" s="75">
        <v>870</v>
      </c>
      <c r="G8" s="75">
        <v>870</v>
      </c>
      <c r="H8" s="75">
        <v>870</v>
      </c>
      <c r="I8" s="75">
        <v>870</v>
      </c>
      <c r="J8" s="75">
        <v>870</v>
      </c>
      <c r="K8" s="75">
        <v>870</v>
      </c>
      <c r="L8" s="75">
        <v>870</v>
      </c>
      <c r="M8" s="75">
        <v>870</v>
      </c>
      <c r="N8" s="75">
        <v>870</v>
      </c>
      <c r="O8" s="75">
        <v>870</v>
      </c>
      <c r="P8" s="75">
        <v>870</v>
      </c>
      <c r="Q8" s="75">
        <v>870</v>
      </c>
      <c r="R8" s="75">
        <v>870</v>
      </c>
      <c r="S8" s="75">
        <v>870</v>
      </c>
      <c r="T8" s="75">
        <v>870</v>
      </c>
      <c r="U8" s="75">
        <v>870</v>
      </c>
      <c r="V8" s="75">
        <v>870</v>
      </c>
      <c r="W8" s="75">
        <v>870</v>
      </c>
      <c r="X8" s="75">
        <v>870</v>
      </c>
      <c r="Y8" s="75">
        <v>870</v>
      </c>
      <c r="Z8" s="75">
        <v>870</v>
      </c>
      <c r="AA8" s="75">
        <v>870</v>
      </c>
      <c r="AB8" s="75">
        <v>870</v>
      </c>
      <c r="AC8" s="75">
        <v>870</v>
      </c>
      <c r="AD8" s="75">
        <v>870</v>
      </c>
      <c r="AE8" s="75">
        <v>870</v>
      </c>
      <c r="AF8" s="81">
        <v>870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18" t="s">
        <v>2</v>
      </c>
      <c r="B9" s="80">
        <v>870</v>
      </c>
      <c r="C9" s="75">
        <v>870</v>
      </c>
      <c r="D9" s="75">
        <v>870</v>
      </c>
      <c r="E9" s="75">
        <v>870</v>
      </c>
      <c r="F9" s="75">
        <v>870</v>
      </c>
      <c r="G9" s="75">
        <v>870</v>
      </c>
      <c r="H9" s="75">
        <v>870</v>
      </c>
      <c r="I9" s="75">
        <v>870</v>
      </c>
      <c r="J9" s="75">
        <v>870</v>
      </c>
      <c r="K9" s="75">
        <v>870</v>
      </c>
      <c r="L9" s="75">
        <v>870</v>
      </c>
      <c r="M9" s="75">
        <v>870</v>
      </c>
      <c r="N9" s="75">
        <v>870</v>
      </c>
      <c r="O9" s="75">
        <v>870</v>
      </c>
      <c r="P9" s="75">
        <v>870</v>
      </c>
      <c r="Q9" s="75">
        <v>870</v>
      </c>
      <c r="R9" s="75">
        <v>870</v>
      </c>
      <c r="S9" s="75">
        <v>870</v>
      </c>
      <c r="T9" s="75">
        <v>870</v>
      </c>
      <c r="U9" s="75">
        <v>870</v>
      </c>
      <c r="V9" s="75">
        <v>870</v>
      </c>
      <c r="W9" s="75">
        <v>870</v>
      </c>
      <c r="X9" s="75">
        <v>870</v>
      </c>
      <c r="Y9" s="75">
        <v>870</v>
      </c>
      <c r="Z9" s="75">
        <v>870</v>
      </c>
      <c r="AA9" s="75">
        <v>870</v>
      </c>
      <c r="AB9" s="75">
        <v>870</v>
      </c>
      <c r="AC9" s="75">
        <v>870</v>
      </c>
      <c r="AD9" s="75">
        <v>870</v>
      </c>
      <c r="AE9" s="75">
        <v>870</v>
      </c>
      <c r="AF9" s="81">
        <v>870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18" t="s">
        <v>3</v>
      </c>
      <c r="B10" s="80">
        <v>870</v>
      </c>
      <c r="C10" s="75">
        <v>870</v>
      </c>
      <c r="D10" s="75">
        <v>870</v>
      </c>
      <c r="E10" s="75">
        <v>870</v>
      </c>
      <c r="F10" s="75">
        <v>870</v>
      </c>
      <c r="G10" s="75">
        <v>870</v>
      </c>
      <c r="H10" s="75">
        <v>870</v>
      </c>
      <c r="I10" s="75">
        <v>870</v>
      </c>
      <c r="J10" s="75">
        <v>870</v>
      </c>
      <c r="K10" s="75">
        <v>870</v>
      </c>
      <c r="L10" s="75">
        <v>870</v>
      </c>
      <c r="M10" s="75">
        <v>870</v>
      </c>
      <c r="N10" s="75">
        <v>870</v>
      </c>
      <c r="O10" s="75">
        <v>870</v>
      </c>
      <c r="P10" s="75">
        <v>870</v>
      </c>
      <c r="Q10" s="75">
        <v>870</v>
      </c>
      <c r="R10" s="75">
        <v>870</v>
      </c>
      <c r="S10" s="75">
        <v>870</v>
      </c>
      <c r="T10" s="75">
        <v>870</v>
      </c>
      <c r="U10" s="75">
        <v>870</v>
      </c>
      <c r="V10" s="75">
        <v>870</v>
      </c>
      <c r="W10" s="75">
        <v>870</v>
      </c>
      <c r="X10" s="75">
        <v>870</v>
      </c>
      <c r="Y10" s="75">
        <v>870</v>
      </c>
      <c r="Z10" s="75">
        <v>870</v>
      </c>
      <c r="AA10" s="75">
        <v>870</v>
      </c>
      <c r="AB10" s="75">
        <v>870</v>
      </c>
      <c r="AC10" s="75">
        <v>870</v>
      </c>
      <c r="AD10" s="75">
        <v>870</v>
      </c>
      <c r="AE10" s="75">
        <v>870</v>
      </c>
      <c r="AF10" s="81">
        <v>870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18" t="s">
        <v>4</v>
      </c>
      <c r="B11" s="80">
        <v>870</v>
      </c>
      <c r="C11" s="75">
        <v>870</v>
      </c>
      <c r="D11" s="75">
        <v>870</v>
      </c>
      <c r="E11" s="75">
        <v>870</v>
      </c>
      <c r="F11" s="75">
        <v>870</v>
      </c>
      <c r="G11" s="75">
        <v>870</v>
      </c>
      <c r="H11" s="75">
        <v>870</v>
      </c>
      <c r="I11" s="75">
        <v>870</v>
      </c>
      <c r="J11" s="75">
        <v>870</v>
      </c>
      <c r="K11" s="75">
        <v>870</v>
      </c>
      <c r="L11" s="75">
        <v>870</v>
      </c>
      <c r="M11" s="75">
        <v>870</v>
      </c>
      <c r="N11" s="75">
        <v>870</v>
      </c>
      <c r="O11" s="75">
        <v>870</v>
      </c>
      <c r="P11" s="75">
        <v>870</v>
      </c>
      <c r="Q11" s="75">
        <v>870</v>
      </c>
      <c r="R11" s="75">
        <v>870</v>
      </c>
      <c r="S11" s="75">
        <v>870</v>
      </c>
      <c r="T11" s="75">
        <v>870</v>
      </c>
      <c r="U11" s="75">
        <v>870</v>
      </c>
      <c r="V11" s="75">
        <v>870</v>
      </c>
      <c r="W11" s="75">
        <v>870</v>
      </c>
      <c r="X11" s="75">
        <v>870</v>
      </c>
      <c r="Y11" s="75">
        <v>870</v>
      </c>
      <c r="Z11" s="75">
        <v>870</v>
      </c>
      <c r="AA11" s="75">
        <v>870</v>
      </c>
      <c r="AB11" s="75">
        <v>870</v>
      </c>
      <c r="AC11" s="75">
        <v>870</v>
      </c>
      <c r="AD11" s="75">
        <v>870</v>
      </c>
      <c r="AE11" s="75">
        <v>870</v>
      </c>
      <c r="AF11" s="81">
        <v>870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18" t="s">
        <v>5</v>
      </c>
      <c r="B12" s="80">
        <v>870</v>
      </c>
      <c r="C12" s="75">
        <v>870</v>
      </c>
      <c r="D12" s="75">
        <v>870</v>
      </c>
      <c r="E12" s="75">
        <v>870</v>
      </c>
      <c r="F12" s="75">
        <v>870</v>
      </c>
      <c r="G12" s="75">
        <v>870</v>
      </c>
      <c r="H12" s="75">
        <v>870</v>
      </c>
      <c r="I12" s="75">
        <v>870</v>
      </c>
      <c r="J12" s="75">
        <v>870</v>
      </c>
      <c r="K12" s="75">
        <v>870</v>
      </c>
      <c r="L12" s="75">
        <v>870</v>
      </c>
      <c r="M12" s="75">
        <v>870</v>
      </c>
      <c r="N12" s="75">
        <v>870</v>
      </c>
      <c r="O12" s="75">
        <v>870</v>
      </c>
      <c r="P12" s="75">
        <v>870</v>
      </c>
      <c r="Q12" s="75">
        <v>870</v>
      </c>
      <c r="R12" s="75">
        <v>870</v>
      </c>
      <c r="S12" s="75">
        <v>870</v>
      </c>
      <c r="T12" s="75">
        <v>870</v>
      </c>
      <c r="U12" s="75">
        <v>870</v>
      </c>
      <c r="V12" s="75">
        <v>870</v>
      </c>
      <c r="W12" s="75">
        <v>870</v>
      </c>
      <c r="X12" s="75">
        <v>870</v>
      </c>
      <c r="Y12" s="75">
        <v>870</v>
      </c>
      <c r="Z12" s="75">
        <v>870</v>
      </c>
      <c r="AA12" s="75">
        <v>870</v>
      </c>
      <c r="AB12" s="75">
        <v>870</v>
      </c>
      <c r="AC12" s="75">
        <v>870</v>
      </c>
      <c r="AD12" s="75">
        <v>870</v>
      </c>
      <c r="AE12" s="75">
        <v>870</v>
      </c>
      <c r="AF12" s="81">
        <v>870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18" t="s">
        <v>6</v>
      </c>
      <c r="B13" s="80">
        <v>870</v>
      </c>
      <c r="C13" s="77">
        <v>870</v>
      </c>
      <c r="D13" s="77">
        <v>870</v>
      </c>
      <c r="E13" s="77">
        <v>870</v>
      </c>
      <c r="F13" s="77">
        <v>870</v>
      </c>
      <c r="G13" s="77">
        <v>870</v>
      </c>
      <c r="H13" s="77">
        <v>870</v>
      </c>
      <c r="I13" s="77">
        <v>870</v>
      </c>
      <c r="J13" s="77">
        <v>870</v>
      </c>
      <c r="K13" s="77">
        <v>870</v>
      </c>
      <c r="L13" s="77">
        <v>870</v>
      </c>
      <c r="M13" s="77">
        <v>870</v>
      </c>
      <c r="N13" s="77">
        <v>870</v>
      </c>
      <c r="O13" s="77">
        <v>870</v>
      </c>
      <c r="P13" s="77">
        <v>870</v>
      </c>
      <c r="Q13" s="77">
        <v>870</v>
      </c>
      <c r="R13" s="77">
        <v>870</v>
      </c>
      <c r="S13" s="77">
        <v>870</v>
      </c>
      <c r="T13" s="77">
        <v>870</v>
      </c>
      <c r="U13" s="77">
        <v>870</v>
      </c>
      <c r="V13" s="75">
        <v>870</v>
      </c>
      <c r="W13" s="77">
        <v>870</v>
      </c>
      <c r="X13" s="77">
        <v>870</v>
      </c>
      <c r="Y13" s="77">
        <v>870</v>
      </c>
      <c r="Z13" s="77">
        <v>870</v>
      </c>
      <c r="AA13" s="77">
        <v>870</v>
      </c>
      <c r="AB13" s="77">
        <v>870</v>
      </c>
      <c r="AC13" s="77">
        <v>870</v>
      </c>
      <c r="AD13" s="77">
        <v>870</v>
      </c>
      <c r="AE13" s="77">
        <v>870</v>
      </c>
      <c r="AF13" s="82">
        <v>870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6" t="s">
        <v>7</v>
      </c>
      <c r="B14" s="78">
        <v>870</v>
      </c>
      <c r="C14" s="89">
        <v>870</v>
      </c>
      <c r="D14" s="89">
        <v>870</v>
      </c>
      <c r="E14" s="89">
        <v>870</v>
      </c>
      <c r="F14" s="89">
        <v>870</v>
      </c>
      <c r="G14" s="89">
        <v>870</v>
      </c>
      <c r="H14" s="89">
        <v>870</v>
      </c>
      <c r="I14" s="89">
        <v>870</v>
      </c>
      <c r="J14" s="89">
        <v>870</v>
      </c>
      <c r="K14" s="89">
        <v>870</v>
      </c>
      <c r="L14" s="89">
        <v>870</v>
      </c>
      <c r="M14" s="89">
        <v>870</v>
      </c>
      <c r="N14" s="89">
        <v>870</v>
      </c>
      <c r="O14" s="89">
        <v>870</v>
      </c>
      <c r="P14" s="89">
        <v>870</v>
      </c>
      <c r="Q14" s="89">
        <v>870</v>
      </c>
      <c r="R14" s="89">
        <v>870</v>
      </c>
      <c r="S14" s="89">
        <v>870</v>
      </c>
      <c r="T14" s="89">
        <v>870</v>
      </c>
      <c r="U14" s="89">
        <v>870</v>
      </c>
      <c r="V14" s="79">
        <v>870</v>
      </c>
      <c r="W14" s="89">
        <v>870</v>
      </c>
      <c r="X14" s="89">
        <v>870</v>
      </c>
      <c r="Y14" s="89">
        <v>870</v>
      </c>
      <c r="Z14" s="89">
        <v>870</v>
      </c>
      <c r="AA14" s="89">
        <v>870</v>
      </c>
      <c r="AB14" s="89">
        <v>870</v>
      </c>
      <c r="AC14" s="89">
        <v>870</v>
      </c>
      <c r="AD14" s="89">
        <v>870</v>
      </c>
      <c r="AE14" s="89">
        <v>870</v>
      </c>
      <c r="AF14" s="90">
        <v>870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7" t="s">
        <v>8</v>
      </c>
      <c r="B15" s="80">
        <v>870</v>
      </c>
      <c r="C15" s="75">
        <v>870</v>
      </c>
      <c r="D15" s="75">
        <v>870</v>
      </c>
      <c r="E15" s="75">
        <v>870</v>
      </c>
      <c r="F15" s="75">
        <v>870</v>
      </c>
      <c r="G15" s="75">
        <v>870</v>
      </c>
      <c r="H15" s="75">
        <v>870</v>
      </c>
      <c r="I15" s="75">
        <v>870</v>
      </c>
      <c r="J15" s="75">
        <v>870</v>
      </c>
      <c r="K15" s="75">
        <v>870</v>
      </c>
      <c r="L15" s="75">
        <v>870</v>
      </c>
      <c r="M15" s="75">
        <v>870</v>
      </c>
      <c r="N15" s="75">
        <v>870</v>
      </c>
      <c r="O15" s="75">
        <v>870</v>
      </c>
      <c r="P15" s="75">
        <v>870</v>
      </c>
      <c r="Q15" s="75">
        <v>870</v>
      </c>
      <c r="R15" s="75">
        <v>870</v>
      </c>
      <c r="S15" s="75">
        <v>870</v>
      </c>
      <c r="T15" s="75">
        <v>870</v>
      </c>
      <c r="U15" s="75">
        <v>870</v>
      </c>
      <c r="V15" s="75">
        <v>870</v>
      </c>
      <c r="W15" s="75">
        <v>870</v>
      </c>
      <c r="X15" s="75">
        <v>870</v>
      </c>
      <c r="Y15" s="75">
        <v>870</v>
      </c>
      <c r="Z15" s="75">
        <v>870</v>
      </c>
      <c r="AA15" s="75">
        <v>870</v>
      </c>
      <c r="AB15" s="75">
        <v>870</v>
      </c>
      <c r="AC15" s="75">
        <v>870</v>
      </c>
      <c r="AD15" s="75">
        <v>870</v>
      </c>
      <c r="AE15" s="75">
        <v>870</v>
      </c>
      <c r="AF15" s="81">
        <v>870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18" t="s">
        <v>9</v>
      </c>
      <c r="B16" s="76">
        <v>870</v>
      </c>
      <c r="C16" s="75">
        <v>870</v>
      </c>
      <c r="D16" s="75">
        <v>870</v>
      </c>
      <c r="E16" s="75">
        <v>870</v>
      </c>
      <c r="F16" s="75">
        <v>870</v>
      </c>
      <c r="G16" s="75">
        <v>870</v>
      </c>
      <c r="H16" s="75">
        <v>870</v>
      </c>
      <c r="I16" s="75">
        <v>870</v>
      </c>
      <c r="J16" s="75">
        <v>870</v>
      </c>
      <c r="K16" s="75">
        <v>870</v>
      </c>
      <c r="L16" s="75">
        <v>870</v>
      </c>
      <c r="M16" s="75">
        <v>870</v>
      </c>
      <c r="N16" s="75">
        <v>870</v>
      </c>
      <c r="O16" s="75">
        <v>870</v>
      </c>
      <c r="P16" s="75">
        <v>870</v>
      </c>
      <c r="Q16" s="75">
        <v>870</v>
      </c>
      <c r="R16" s="75">
        <v>870</v>
      </c>
      <c r="S16" s="75">
        <v>870</v>
      </c>
      <c r="T16" s="75">
        <v>870</v>
      </c>
      <c r="U16" s="75">
        <v>870</v>
      </c>
      <c r="V16" s="75">
        <v>870</v>
      </c>
      <c r="W16" s="75">
        <v>870</v>
      </c>
      <c r="X16" s="75">
        <v>870</v>
      </c>
      <c r="Y16" s="75">
        <v>870</v>
      </c>
      <c r="Z16" s="75">
        <v>870</v>
      </c>
      <c r="AA16" s="75">
        <v>870</v>
      </c>
      <c r="AB16" s="75">
        <v>870</v>
      </c>
      <c r="AC16" s="75">
        <v>870</v>
      </c>
      <c r="AD16" s="75">
        <v>870</v>
      </c>
      <c r="AE16" s="75">
        <v>870</v>
      </c>
      <c r="AF16" s="81">
        <v>870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18" t="s">
        <v>10</v>
      </c>
      <c r="B17" s="76">
        <v>870</v>
      </c>
      <c r="C17" s="75">
        <v>870</v>
      </c>
      <c r="D17" s="75">
        <v>870</v>
      </c>
      <c r="E17" s="75">
        <v>870</v>
      </c>
      <c r="F17" s="75">
        <v>870</v>
      </c>
      <c r="G17" s="75">
        <v>870</v>
      </c>
      <c r="H17" s="75">
        <v>870</v>
      </c>
      <c r="I17" s="75">
        <v>870</v>
      </c>
      <c r="J17" s="75">
        <v>870</v>
      </c>
      <c r="K17" s="75">
        <v>870</v>
      </c>
      <c r="L17" s="75">
        <v>870</v>
      </c>
      <c r="M17" s="75">
        <v>870</v>
      </c>
      <c r="N17" s="75">
        <v>870</v>
      </c>
      <c r="O17" s="75">
        <v>870</v>
      </c>
      <c r="P17" s="75">
        <v>870</v>
      </c>
      <c r="Q17" s="75">
        <v>870</v>
      </c>
      <c r="R17" s="75">
        <v>870</v>
      </c>
      <c r="S17" s="75">
        <v>870</v>
      </c>
      <c r="T17" s="75">
        <v>870</v>
      </c>
      <c r="U17" s="75">
        <v>870</v>
      </c>
      <c r="V17" s="75">
        <v>870</v>
      </c>
      <c r="W17" s="75">
        <v>870</v>
      </c>
      <c r="X17" s="75">
        <v>870</v>
      </c>
      <c r="Y17" s="75">
        <v>870</v>
      </c>
      <c r="Z17" s="75">
        <v>870</v>
      </c>
      <c r="AA17" s="75">
        <v>870</v>
      </c>
      <c r="AB17" s="75">
        <v>870</v>
      </c>
      <c r="AC17" s="75">
        <v>870</v>
      </c>
      <c r="AD17" s="75">
        <v>870</v>
      </c>
      <c r="AE17" s="75">
        <v>870</v>
      </c>
      <c r="AF17" s="81">
        <v>870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18" t="s">
        <v>11</v>
      </c>
      <c r="B18" s="76">
        <v>870</v>
      </c>
      <c r="C18" s="75">
        <v>870</v>
      </c>
      <c r="D18" s="75">
        <v>870</v>
      </c>
      <c r="E18" s="75">
        <v>870</v>
      </c>
      <c r="F18" s="75">
        <v>870</v>
      </c>
      <c r="G18" s="75">
        <v>870</v>
      </c>
      <c r="H18" s="75">
        <v>870</v>
      </c>
      <c r="I18" s="75">
        <v>870</v>
      </c>
      <c r="J18" s="75">
        <v>870</v>
      </c>
      <c r="K18" s="75">
        <v>870</v>
      </c>
      <c r="L18" s="75">
        <v>870</v>
      </c>
      <c r="M18" s="75">
        <v>870</v>
      </c>
      <c r="N18" s="75">
        <v>870</v>
      </c>
      <c r="O18" s="75">
        <v>870</v>
      </c>
      <c r="P18" s="75">
        <v>870</v>
      </c>
      <c r="Q18" s="75">
        <v>870</v>
      </c>
      <c r="R18" s="75">
        <v>870</v>
      </c>
      <c r="S18" s="75">
        <v>870</v>
      </c>
      <c r="T18" s="75">
        <v>870</v>
      </c>
      <c r="U18" s="75">
        <v>870</v>
      </c>
      <c r="V18" s="75">
        <v>870</v>
      </c>
      <c r="W18" s="75">
        <v>870</v>
      </c>
      <c r="X18" s="75">
        <v>870</v>
      </c>
      <c r="Y18" s="75">
        <v>870</v>
      </c>
      <c r="Z18" s="75">
        <v>870</v>
      </c>
      <c r="AA18" s="75">
        <v>870</v>
      </c>
      <c r="AB18" s="75">
        <v>870</v>
      </c>
      <c r="AC18" s="75">
        <v>870</v>
      </c>
      <c r="AD18" s="75">
        <v>870</v>
      </c>
      <c r="AE18" s="75">
        <v>870</v>
      </c>
      <c r="AF18" s="81">
        <v>870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18" t="s">
        <v>12</v>
      </c>
      <c r="B19" s="76">
        <v>870</v>
      </c>
      <c r="C19" s="75">
        <v>870</v>
      </c>
      <c r="D19" s="75">
        <v>870</v>
      </c>
      <c r="E19" s="75">
        <v>870</v>
      </c>
      <c r="F19" s="75">
        <v>870</v>
      </c>
      <c r="G19" s="75">
        <v>870</v>
      </c>
      <c r="H19" s="75">
        <v>870</v>
      </c>
      <c r="I19" s="75">
        <v>870</v>
      </c>
      <c r="J19" s="75">
        <v>870</v>
      </c>
      <c r="K19" s="75">
        <v>870</v>
      </c>
      <c r="L19" s="75">
        <v>870</v>
      </c>
      <c r="M19" s="75">
        <v>870</v>
      </c>
      <c r="N19" s="75">
        <v>870</v>
      </c>
      <c r="O19" s="75">
        <v>870</v>
      </c>
      <c r="P19" s="75">
        <v>870</v>
      </c>
      <c r="Q19" s="75">
        <v>870</v>
      </c>
      <c r="R19" s="75">
        <v>870</v>
      </c>
      <c r="S19" s="75">
        <v>870</v>
      </c>
      <c r="T19" s="75">
        <v>870</v>
      </c>
      <c r="U19" s="75">
        <v>870</v>
      </c>
      <c r="V19" s="75">
        <v>870</v>
      </c>
      <c r="W19" s="75">
        <v>870</v>
      </c>
      <c r="X19" s="75">
        <v>870</v>
      </c>
      <c r="Y19" s="75">
        <v>870</v>
      </c>
      <c r="Z19" s="75">
        <v>870</v>
      </c>
      <c r="AA19" s="75">
        <v>870</v>
      </c>
      <c r="AB19" s="75">
        <v>870</v>
      </c>
      <c r="AC19" s="75">
        <v>870</v>
      </c>
      <c r="AD19" s="75">
        <v>870</v>
      </c>
      <c r="AE19" s="75">
        <v>870</v>
      </c>
      <c r="AF19" s="81">
        <v>870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18" t="s">
        <v>13</v>
      </c>
      <c r="B20" s="76">
        <v>870</v>
      </c>
      <c r="C20" s="75">
        <v>870</v>
      </c>
      <c r="D20" s="75">
        <v>870</v>
      </c>
      <c r="E20" s="75">
        <v>870</v>
      </c>
      <c r="F20" s="75">
        <v>870</v>
      </c>
      <c r="G20" s="75">
        <v>870</v>
      </c>
      <c r="H20" s="75">
        <v>870</v>
      </c>
      <c r="I20" s="75">
        <v>870</v>
      </c>
      <c r="J20" s="75">
        <v>870</v>
      </c>
      <c r="K20" s="75">
        <v>870</v>
      </c>
      <c r="L20" s="75">
        <v>870</v>
      </c>
      <c r="M20" s="75">
        <v>870</v>
      </c>
      <c r="N20" s="75">
        <v>870</v>
      </c>
      <c r="O20" s="75">
        <v>870</v>
      </c>
      <c r="P20" s="75">
        <v>870</v>
      </c>
      <c r="Q20" s="75">
        <v>870</v>
      </c>
      <c r="R20" s="75">
        <v>870</v>
      </c>
      <c r="S20" s="75">
        <v>870</v>
      </c>
      <c r="T20" s="75">
        <v>870</v>
      </c>
      <c r="U20" s="75">
        <v>870</v>
      </c>
      <c r="V20" s="75">
        <v>870</v>
      </c>
      <c r="W20" s="75">
        <v>870</v>
      </c>
      <c r="X20" s="75">
        <v>870</v>
      </c>
      <c r="Y20" s="75">
        <v>870</v>
      </c>
      <c r="Z20" s="75">
        <v>870</v>
      </c>
      <c r="AA20" s="75">
        <v>870</v>
      </c>
      <c r="AB20" s="75">
        <v>870</v>
      </c>
      <c r="AC20" s="75">
        <v>870</v>
      </c>
      <c r="AD20" s="75">
        <v>870</v>
      </c>
      <c r="AE20" s="75">
        <v>870</v>
      </c>
      <c r="AF20" s="81">
        <v>870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18" t="s">
        <v>14</v>
      </c>
      <c r="B21" s="76">
        <v>870</v>
      </c>
      <c r="C21" s="75">
        <v>870</v>
      </c>
      <c r="D21" s="75">
        <v>870</v>
      </c>
      <c r="E21" s="75">
        <v>870</v>
      </c>
      <c r="F21" s="75">
        <v>870</v>
      </c>
      <c r="G21" s="75">
        <v>870</v>
      </c>
      <c r="H21" s="75">
        <v>870</v>
      </c>
      <c r="I21" s="75">
        <v>870</v>
      </c>
      <c r="J21" s="75">
        <v>870</v>
      </c>
      <c r="K21" s="75">
        <v>870</v>
      </c>
      <c r="L21" s="75">
        <v>870</v>
      </c>
      <c r="M21" s="75">
        <v>870</v>
      </c>
      <c r="N21" s="75">
        <v>870</v>
      </c>
      <c r="O21" s="75">
        <v>870</v>
      </c>
      <c r="P21" s="75">
        <v>870</v>
      </c>
      <c r="Q21" s="75">
        <v>870</v>
      </c>
      <c r="R21" s="75">
        <v>870</v>
      </c>
      <c r="S21" s="75">
        <v>870</v>
      </c>
      <c r="T21" s="75">
        <v>870</v>
      </c>
      <c r="U21" s="75">
        <v>870</v>
      </c>
      <c r="V21" s="77">
        <v>870</v>
      </c>
      <c r="W21" s="75">
        <v>870</v>
      </c>
      <c r="X21" s="75">
        <v>870</v>
      </c>
      <c r="Y21" s="75">
        <v>870</v>
      </c>
      <c r="Z21" s="75">
        <v>870</v>
      </c>
      <c r="AA21" s="75">
        <v>870</v>
      </c>
      <c r="AB21" s="75">
        <v>870</v>
      </c>
      <c r="AC21" s="75">
        <v>870</v>
      </c>
      <c r="AD21" s="75">
        <v>870</v>
      </c>
      <c r="AE21" s="75">
        <v>870</v>
      </c>
      <c r="AF21" s="82">
        <v>870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6" t="s">
        <v>15</v>
      </c>
      <c r="B22" s="91">
        <v>870</v>
      </c>
      <c r="C22" s="79">
        <v>870</v>
      </c>
      <c r="D22" s="79">
        <v>870</v>
      </c>
      <c r="E22" s="79">
        <v>870</v>
      </c>
      <c r="F22" s="79">
        <v>870</v>
      </c>
      <c r="G22" s="79">
        <v>870</v>
      </c>
      <c r="H22" s="79">
        <v>870</v>
      </c>
      <c r="I22" s="79">
        <v>870</v>
      </c>
      <c r="J22" s="79">
        <v>870</v>
      </c>
      <c r="K22" s="79">
        <v>870</v>
      </c>
      <c r="L22" s="79">
        <v>870</v>
      </c>
      <c r="M22" s="79">
        <v>870</v>
      </c>
      <c r="N22" s="79">
        <v>870</v>
      </c>
      <c r="O22" s="79">
        <v>870</v>
      </c>
      <c r="P22" s="79">
        <v>870</v>
      </c>
      <c r="Q22" s="79">
        <v>870</v>
      </c>
      <c r="R22" s="79">
        <v>870</v>
      </c>
      <c r="S22" s="79">
        <v>870</v>
      </c>
      <c r="T22" s="79">
        <v>870</v>
      </c>
      <c r="U22" s="79">
        <v>870</v>
      </c>
      <c r="V22" s="89">
        <v>870</v>
      </c>
      <c r="W22" s="79">
        <v>870</v>
      </c>
      <c r="X22" s="79">
        <v>870</v>
      </c>
      <c r="Y22" s="79">
        <v>870</v>
      </c>
      <c r="Z22" s="79">
        <v>870</v>
      </c>
      <c r="AA22" s="79">
        <v>870</v>
      </c>
      <c r="AB22" s="79">
        <v>870</v>
      </c>
      <c r="AC22" s="79">
        <v>870</v>
      </c>
      <c r="AD22" s="79">
        <v>870</v>
      </c>
      <c r="AE22" s="79">
        <v>870</v>
      </c>
      <c r="AF22" s="83">
        <v>870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7" t="s">
        <v>16</v>
      </c>
      <c r="B23" s="42">
        <v>870</v>
      </c>
      <c r="C23" s="49">
        <v>870</v>
      </c>
      <c r="D23" s="49">
        <v>870</v>
      </c>
      <c r="E23" s="49">
        <v>850</v>
      </c>
      <c r="F23" s="49">
        <v>850</v>
      </c>
      <c r="G23" s="49">
        <v>850</v>
      </c>
      <c r="H23" s="49">
        <v>850</v>
      </c>
      <c r="I23" s="49">
        <v>850</v>
      </c>
      <c r="J23" s="49">
        <v>870</v>
      </c>
      <c r="K23" s="49">
        <v>870</v>
      </c>
      <c r="L23" s="49">
        <v>850</v>
      </c>
      <c r="M23" s="49">
        <v>850</v>
      </c>
      <c r="N23" s="49">
        <v>850</v>
      </c>
      <c r="O23" s="49">
        <v>850</v>
      </c>
      <c r="P23" s="49">
        <v>850</v>
      </c>
      <c r="Q23" s="49">
        <v>870</v>
      </c>
      <c r="R23" s="49">
        <v>850</v>
      </c>
      <c r="S23" s="49">
        <v>850</v>
      </c>
      <c r="T23" s="49">
        <v>850</v>
      </c>
      <c r="U23" s="49">
        <v>850</v>
      </c>
      <c r="V23" s="49">
        <v>850</v>
      </c>
      <c r="W23" s="49">
        <v>850</v>
      </c>
      <c r="X23" s="49">
        <v>870</v>
      </c>
      <c r="Y23" s="49">
        <v>850</v>
      </c>
      <c r="Z23" s="49">
        <v>850</v>
      </c>
      <c r="AA23" s="49">
        <v>850</v>
      </c>
      <c r="AB23" s="49">
        <v>850</v>
      </c>
      <c r="AC23" s="49">
        <v>850</v>
      </c>
      <c r="AD23" s="49">
        <v>850</v>
      </c>
      <c r="AE23" s="49">
        <v>870</v>
      </c>
      <c r="AF23" s="50">
        <v>850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18" t="s">
        <v>17</v>
      </c>
      <c r="B24" s="47">
        <v>870</v>
      </c>
      <c r="C24" s="57">
        <v>870</v>
      </c>
      <c r="D24" s="57">
        <v>870</v>
      </c>
      <c r="E24" s="57">
        <v>850</v>
      </c>
      <c r="F24" s="57">
        <v>850</v>
      </c>
      <c r="G24" s="57">
        <v>850</v>
      </c>
      <c r="H24" s="57">
        <v>850</v>
      </c>
      <c r="I24" s="57">
        <v>850</v>
      </c>
      <c r="J24" s="57">
        <v>870</v>
      </c>
      <c r="K24" s="57">
        <v>870</v>
      </c>
      <c r="L24" s="57">
        <v>850</v>
      </c>
      <c r="M24" s="57">
        <v>850</v>
      </c>
      <c r="N24" s="57">
        <v>850</v>
      </c>
      <c r="O24" s="57">
        <v>850</v>
      </c>
      <c r="P24" s="57">
        <v>850</v>
      </c>
      <c r="Q24" s="57">
        <v>870</v>
      </c>
      <c r="R24" s="57">
        <v>850</v>
      </c>
      <c r="S24" s="57">
        <v>850</v>
      </c>
      <c r="T24" s="57">
        <v>850</v>
      </c>
      <c r="U24" s="57">
        <v>850</v>
      </c>
      <c r="V24" s="57">
        <v>850</v>
      </c>
      <c r="W24" s="57">
        <v>850</v>
      </c>
      <c r="X24" s="57">
        <v>870</v>
      </c>
      <c r="Y24" s="57">
        <v>850</v>
      </c>
      <c r="Z24" s="57">
        <v>850</v>
      </c>
      <c r="AA24" s="57">
        <v>850</v>
      </c>
      <c r="AB24" s="57">
        <v>850</v>
      </c>
      <c r="AC24" s="57">
        <v>850</v>
      </c>
      <c r="AD24" s="57">
        <v>850</v>
      </c>
      <c r="AE24" s="57">
        <v>870</v>
      </c>
      <c r="AF24" s="59">
        <v>850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18" t="s">
        <v>18</v>
      </c>
      <c r="B25" s="47">
        <v>870</v>
      </c>
      <c r="C25" s="57">
        <v>870</v>
      </c>
      <c r="D25" s="57">
        <v>870</v>
      </c>
      <c r="E25" s="57">
        <v>850</v>
      </c>
      <c r="F25" s="57">
        <v>850</v>
      </c>
      <c r="G25" s="57">
        <v>850</v>
      </c>
      <c r="H25" s="57">
        <v>850</v>
      </c>
      <c r="I25" s="57">
        <v>850</v>
      </c>
      <c r="J25" s="57">
        <v>870</v>
      </c>
      <c r="K25" s="57">
        <v>870</v>
      </c>
      <c r="L25" s="57">
        <v>850</v>
      </c>
      <c r="M25" s="57">
        <v>850</v>
      </c>
      <c r="N25" s="57">
        <v>850</v>
      </c>
      <c r="O25" s="57">
        <v>850</v>
      </c>
      <c r="P25" s="57">
        <v>850</v>
      </c>
      <c r="Q25" s="57">
        <v>870</v>
      </c>
      <c r="R25" s="57">
        <v>850</v>
      </c>
      <c r="S25" s="57">
        <v>850</v>
      </c>
      <c r="T25" s="57">
        <v>850</v>
      </c>
      <c r="U25" s="57">
        <v>850</v>
      </c>
      <c r="V25" s="57">
        <v>850</v>
      </c>
      <c r="W25" s="57">
        <v>850</v>
      </c>
      <c r="X25" s="57">
        <v>870</v>
      </c>
      <c r="Y25" s="57">
        <v>850</v>
      </c>
      <c r="Z25" s="57">
        <v>850</v>
      </c>
      <c r="AA25" s="57">
        <v>850</v>
      </c>
      <c r="AB25" s="57">
        <v>850</v>
      </c>
      <c r="AC25" s="57">
        <v>850</v>
      </c>
      <c r="AD25" s="57">
        <v>850</v>
      </c>
      <c r="AE25" s="57">
        <v>870</v>
      </c>
      <c r="AF25" s="59">
        <v>850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18" t="s">
        <v>19</v>
      </c>
      <c r="B26" s="47">
        <v>870</v>
      </c>
      <c r="C26" s="57">
        <v>870</v>
      </c>
      <c r="D26" s="57">
        <v>870</v>
      </c>
      <c r="E26" s="57">
        <v>850</v>
      </c>
      <c r="F26" s="57">
        <v>850</v>
      </c>
      <c r="G26" s="57">
        <v>850</v>
      </c>
      <c r="H26" s="57">
        <v>850</v>
      </c>
      <c r="I26" s="57">
        <v>850</v>
      </c>
      <c r="J26" s="57">
        <v>870</v>
      </c>
      <c r="K26" s="57">
        <v>870</v>
      </c>
      <c r="L26" s="57">
        <v>850</v>
      </c>
      <c r="M26" s="57">
        <v>850</v>
      </c>
      <c r="N26" s="57">
        <v>850</v>
      </c>
      <c r="O26" s="57">
        <v>850</v>
      </c>
      <c r="P26" s="57">
        <v>850</v>
      </c>
      <c r="Q26" s="57">
        <v>870</v>
      </c>
      <c r="R26" s="57">
        <v>850</v>
      </c>
      <c r="S26" s="57">
        <v>850</v>
      </c>
      <c r="T26" s="57">
        <v>850</v>
      </c>
      <c r="U26" s="57">
        <v>850</v>
      </c>
      <c r="V26" s="57">
        <v>850</v>
      </c>
      <c r="W26" s="57">
        <v>850</v>
      </c>
      <c r="X26" s="57">
        <v>870</v>
      </c>
      <c r="Y26" s="57">
        <v>850</v>
      </c>
      <c r="Z26" s="57">
        <v>850</v>
      </c>
      <c r="AA26" s="57">
        <v>850</v>
      </c>
      <c r="AB26" s="57">
        <v>850</v>
      </c>
      <c r="AC26" s="57">
        <v>850</v>
      </c>
      <c r="AD26" s="57">
        <v>850</v>
      </c>
      <c r="AE26" s="57">
        <v>870</v>
      </c>
      <c r="AF26" s="59">
        <v>850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18" t="s">
        <v>20</v>
      </c>
      <c r="B27" s="47">
        <v>870</v>
      </c>
      <c r="C27" s="57">
        <v>870</v>
      </c>
      <c r="D27" s="57">
        <v>870</v>
      </c>
      <c r="E27" s="57">
        <v>850</v>
      </c>
      <c r="F27" s="57">
        <v>850</v>
      </c>
      <c r="G27" s="57">
        <v>850</v>
      </c>
      <c r="H27" s="57">
        <v>850</v>
      </c>
      <c r="I27" s="57">
        <v>850</v>
      </c>
      <c r="J27" s="57">
        <v>870</v>
      </c>
      <c r="K27" s="57">
        <v>870</v>
      </c>
      <c r="L27" s="57">
        <v>850</v>
      </c>
      <c r="M27" s="57">
        <v>850</v>
      </c>
      <c r="N27" s="57">
        <v>850</v>
      </c>
      <c r="O27" s="57">
        <v>850</v>
      </c>
      <c r="P27" s="57">
        <v>850</v>
      </c>
      <c r="Q27" s="57">
        <v>870</v>
      </c>
      <c r="R27" s="57">
        <v>850</v>
      </c>
      <c r="S27" s="57">
        <v>850</v>
      </c>
      <c r="T27" s="57">
        <v>850</v>
      </c>
      <c r="U27" s="57">
        <v>850</v>
      </c>
      <c r="V27" s="57">
        <v>850</v>
      </c>
      <c r="W27" s="57">
        <v>850</v>
      </c>
      <c r="X27" s="57">
        <v>870</v>
      </c>
      <c r="Y27" s="57">
        <v>850</v>
      </c>
      <c r="Z27" s="57">
        <v>850</v>
      </c>
      <c r="AA27" s="57">
        <v>850</v>
      </c>
      <c r="AB27" s="57">
        <v>850</v>
      </c>
      <c r="AC27" s="57">
        <v>850</v>
      </c>
      <c r="AD27" s="57">
        <v>850</v>
      </c>
      <c r="AE27" s="57">
        <v>870</v>
      </c>
      <c r="AF27" s="59">
        <v>850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18" t="s">
        <v>21</v>
      </c>
      <c r="B28" s="47">
        <v>870</v>
      </c>
      <c r="C28" s="57">
        <v>870</v>
      </c>
      <c r="D28" s="57">
        <v>870</v>
      </c>
      <c r="E28" s="57">
        <v>850</v>
      </c>
      <c r="F28" s="57">
        <v>850</v>
      </c>
      <c r="G28" s="57">
        <v>850</v>
      </c>
      <c r="H28" s="57">
        <v>850</v>
      </c>
      <c r="I28" s="57">
        <v>850</v>
      </c>
      <c r="J28" s="57">
        <v>870</v>
      </c>
      <c r="K28" s="57">
        <v>870</v>
      </c>
      <c r="L28" s="57">
        <v>850</v>
      </c>
      <c r="M28" s="57">
        <v>850</v>
      </c>
      <c r="N28" s="57">
        <v>850</v>
      </c>
      <c r="O28" s="57">
        <v>850</v>
      </c>
      <c r="P28" s="57">
        <v>850</v>
      </c>
      <c r="Q28" s="57">
        <v>870</v>
      </c>
      <c r="R28" s="57">
        <v>850</v>
      </c>
      <c r="S28" s="57">
        <v>850</v>
      </c>
      <c r="T28" s="57">
        <v>850</v>
      </c>
      <c r="U28" s="57">
        <v>850</v>
      </c>
      <c r="V28" s="57">
        <v>850</v>
      </c>
      <c r="W28" s="57">
        <v>850</v>
      </c>
      <c r="X28" s="57">
        <v>870</v>
      </c>
      <c r="Y28" s="57">
        <v>850</v>
      </c>
      <c r="Z28" s="57">
        <v>850</v>
      </c>
      <c r="AA28" s="57">
        <v>850</v>
      </c>
      <c r="AB28" s="57">
        <v>850</v>
      </c>
      <c r="AC28" s="57">
        <v>850</v>
      </c>
      <c r="AD28" s="57">
        <v>850</v>
      </c>
      <c r="AE28" s="57">
        <v>870</v>
      </c>
      <c r="AF28" s="59">
        <v>850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18" t="s">
        <v>22</v>
      </c>
      <c r="B29" s="47">
        <v>870</v>
      </c>
      <c r="C29" s="57">
        <v>870</v>
      </c>
      <c r="D29" s="57">
        <v>870</v>
      </c>
      <c r="E29" s="57">
        <v>850</v>
      </c>
      <c r="F29" s="57">
        <v>850</v>
      </c>
      <c r="G29" s="57">
        <v>850</v>
      </c>
      <c r="H29" s="57">
        <v>850</v>
      </c>
      <c r="I29" s="57">
        <v>850</v>
      </c>
      <c r="J29" s="57">
        <v>870</v>
      </c>
      <c r="K29" s="57">
        <v>870</v>
      </c>
      <c r="L29" s="57">
        <v>850</v>
      </c>
      <c r="M29" s="57">
        <v>850</v>
      </c>
      <c r="N29" s="57">
        <v>850</v>
      </c>
      <c r="O29" s="57">
        <v>850</v>
      </c>
      <c r="P29" s="57">
        <v>850</v>
      </c>
      <c r="Q29" s="57">
        <v>870</v>
      </c>
      <c r="R29" s="57">
        <v>850</v>
      </c>
      <c r="S29" s="57">
        <v>850</v>
      </c>
      <c r="T29" s="57">
        <v>850</v>
      </c>
      <c r="U29" s="57">
        <v>850</v>
      </c>
      <c r="V29" s="57">
        <v>850</v>
      </c>
      <c r="W29" s="57">
        <v>850</v>
      </c>
      <c r="X29" s="57">
        <v>870</v>
      </c>
      <c r="Y29" s="57">
        <v>850</v>
      </c>
      <c r="Z29" s="57">
        <v>850</v>
      </c>
      <c r="AA29" s="57">
        <v>850</v>
      </c>
      <c r="AB29" s="57">
        <v>850</v>
      </c>
      <c r="AC29" s="57">
        <v>850</v>
      </c>
      <c r="AD29" s="57">
        <v>850</v>
      </c>
      <c r="AE29" s="57">
        <v>870</v>
      </c>
      <c r="AF29" s="59">
        <v>850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6" t="s">
        <v>23</v>
      </c>
      <c r="B30" s="48">
        <v>870</v>
      </c>
      <c r="C30" s="58">
        <v>870</v>
      </c>
      <c r="D30" s="58">
        <v>870</v>
      </c>
      <c r="E30" s="58">
        <v>850</v>
      </c>
      <c r="F30" s="58">
        <v>850</v>
      </c>
      <c r="G30" s="58">
        <v>850</v>
      </c>
      <c r="H30" s="58">
        <v>850</v>
      </c>
      <c r="I30" s="58">
        <v>850</v>
      </c>
      <c r="J30" s="58">
        <v>870</v>
      </c>
      <c r="K30" s="58">
        <v>870</v>
      </c>
      <c r="L30" s="58">
        <v>850</v>
      </c>
      <c r="M30" s="58">
        <v>850</v>
      </c>
      <c r="N30" s="58">
        <v>850</v>
      </c>
      <c r="O30" s="58">
        <v>850</v>
      </c>
      <c r="P30" s="58">
        <v>850</v>
      </c>
      <c r="Q30" s="58">
        <v>870</v>
      </c>
      <c r="R30" s="58">
        <v>850</v>
      </c>
      <c r="S30" s="58">
        <v>850</v>
      </c>
      <c r="T30" s="58">
        <v>850</v>
      </c>
      <c r="U30" s="58">
        <v>850</v>
      </c>
      <c r="V30" s="58">
        <v>850</v>
      </c>
      <c r="W30" s="58">
        <v>850</v>
      </c>
      <c r="X30" s="58">
        <v>870</v>
      </c>
      <c r="Y30" s="58">
        <v>850</v>
      </c>
      <c r="Z30" s="58">
        <v>850</v>
      </c>
      <c r="AA30" s="58">
        <v>850</v>
      </c>
      <c r="AB30" s="58">
        <v>850</v>
      </c>
      <c r="AC30" s="58">
        <v>850</v>
      </c>
      <c r="AD30" s="58">
        <v>850</v>
      </c>
      <c r="AE30" s="58">
        <v>870</v>
      </c>
      <c r="AF30" s="60">
        <v>850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7" t="s">
        <v>24</v>
      </c>
      <c r="B31" s="42">
        <v>870</v>
      </c>
      <c r="C31" s="49">
        <v>870</v>
      </c>
      <c r="D31" s="49">
        <v>870</v>
      </c>
      <c r="E31" s="49">
        <v>850</v>
      </c>
      <c r="F31" s="49">
        <v>850</v>
      </c>
      <c r="G31" s="49">
        <v>850</v>
      </c>
      <c r="H31" s="49">
        <v>850</v>
      </c>
      <c r="I31" s="49">
        <v>850</v>
      </c>
      <c r="J31" s="49">
        <v>870</v>
      </c>
      <c r="K31" s="49">
        <v>870</v>
      </c>
      <c r="L31" s="49">
        <v>850</v>
      </c>
      <c r="M31" s="49">
        <v>850</v>
      </c>
      <c r="N31" s="49">
        <v>850</v>
      </c>
      <c r="O31" s="49">
        <v>850</v>
      </c>
      <c r="P31" s="49">
        <v>850</v>
      </c>
      <c r="Q31" s="49">
        <v>870</v>
      </c>
      <c r="R31" s="49">
        <v>850</v>
      </c>
      <c r="S31" s="49">
        <v>850</v>
      </c>
      <c r="T31" s="49">
        <v>850</v>
      </c>
      <c r="U31" s="49">
        <v>850</v>
      </c>
      <c r="V31" s="49">
        <v>850</v>
      </c>
      <c r="W31" s="49">
        <v>850</v>
      </c>
      <c r="X31" s="49">
        <v>870</v>
      </c>
      <c r="Y31" s="49">
        <v>850</v>
      </c>
      <c r="Z31" s="49">
        <v>850</v>
      </c>
      <c r="AA31" s="49">
        <v>850</v>
      </c>
      <c r="AB31" s="49">
        <v>850</v>
      </c>
      <c r="AC31" s="49">
        <v>850</v>
      </c>
      <c r="AD31" s="49">
        <v>850</v>
      </c>
      <c r="AE31" s="49">
        <v>870</v>
      </c>
      <c r="AF31" s="50">
        <v>850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18" t="s">
        <v>25</v>
      </c>
      <c r="B32" s="47">
        <v>870</v>
      </c>
      <c r="C32" s="57">
        <v>870</v>
      </c>
      <c r="D32" s="57">
        <v>870</v>
      </c>
      <c r="E32" s="57">
        <v>850</v>
      </c>
      <c r="F32" s="57">
        <v>850</v>
      </c>
      <c r="G32" s="57">
        <v>850</v>
      </c>
      <c r="H32" s="57">
        <v>850</v>
      </c>
      <c r="I32" s="57">
        <v>850</v>
      </c>
      <c r="J32" s="57">
        <v>870</v>
      </c>
      <c r="K32" s="57">
        <v>870</v>
      </c>
      <c r="L32" s="57">
        <v>850</v>
      </c>
      <c r="M32" s="57">
        <v>850</v>
      </c>
      <c r="N32" s="57">
        <v>850</v>
      </c>
      <c r="O32" s="57">
        <v>850</v>
      </c>
      <c r="P32" s="57">
        <v>850</v>
      </c>
      <c r="Q32" s="57">
        <v>870</v>
      </c>
      <c r="R32" s="57">
        <v>850</v>
      </c>
      <c r="S32" s="57">
        <v>850</v>
      </c>
      <c r="T32" s="57">
        <v>850</v>
      </c>
      <c r="U32" s="57">
        <v>850</v>
      </c>
      <c r="V32" s="57">
        <v>850</v>
      </c>
      <c r="W32" s="57">
        <v>850</v>
      </c>
      <c r="X32" s="57">
        <v>870</v>
      </c>
      <c r="Y32" s="57">
        <v>850</v>
      </c>
      <c r="Z32" s="57">
        <v>850</v>
      </c>
      <c r="AA32" s="57">
        <v>850</v>
      </c>
      <c r="AB32" s="57">
        <v>850</v>
      </c>
      <c r="AC32" s="57">
        <v>850</v>
      </c>
      <c r="AD32" s="57">
        <v>850</v>
      </c>
      <c r="AE32" s="57">
        <v>870</v>
      </c>
      <c r="AF32" s="59">
        <v>850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18" t="s">
        <v>26</v>
      </c>
      <c r="B33" s="47">
        <v>870</v>
      </c>
      <c r="C33" s="57">
        <v>870</v>
      </c>
      <c r="D33" s="57">
        <v>870</v>
      </c>
      <c r="E33" s="57">
        <v>850</v>
      </c>
      <c r="F33" s="57">
        <v>850</v>
      </c>
      <c r="G33" s="57">
        <v>850</v>
      </c>
      <c r="H33" s="57">
        <v>850</v>
      </c>
      <c r="I33" s="57">
        <v>850</v>
      </c>
      <c r="J33" s="57">
        <v>870</v>
      </c>
      <c r="K33" s="57">
        <v>870</v>
      </c>
      <c r="L33" s="57">
        <v>850</v>
      </c>
      <c r="M33" s="57">
        <v>850</v>
      </c>
      <c r="N33" s="57">
        <v>850</v>
      </c>
      <c r="O33" s="57">
        <v>850</v>
      </c>
      <c r="P33" s="57">
        <v>850</v>
      </c>
      <c r="Q33" s="57">
        <v>870</v>
      </c>
      <c r="R33" s="57">
        <v>850</v>
      </c>
      <c r="S33" s="57">
        <v>850</v>
      </c>
      <c r="T33" s="57">
        <v>850</v>
      </c>
      <c r="U33" s="57">
        <v>850</v>
      </c>
      <c r="V33" s="57">
        <v>850</v>
      </c>
      <c r="W33" s="57">
        <v>850</v>
      </c>
      <c r="X33" s="57">
        <v>870</v>
      </c>
      <c r="Y33" s="57">
        <v>850</v>
      </c>
      <c r="Z33" s="57">
        <v>850</v>
      </c>
      <c r="AA33" s="57">
        <v>850</v>
      </c>
      <c r="AB33" s="57">
        <v>850</v>
      </c>
      <c r="AC33" s="57">
        <v>850</v>
      </c>
      <c r="AD33" s="57">
        <v>850</v>
      </c>
      <c r="AE33" s="57">
        <v>870</v>
      </c>
      <c r="AF33" s="59">
        <v>850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18" t="s">
        <v>27</v>
      </c>
      <c r="B34" s="47">
        <v>870</v>
      </c>
      <c r="C34" s="57">
        <v>870</v>
      </c>
      <c r="D34" s="57">
        <v>870</v>
      </c>
      <c r="E34" s="57">
        <v>850</v>
      </c>
      <c r="F34" s="57">
        <v>850</v>
      </c>
      <c r="G34" s="57">
        <v>850</v>
      </c>
      <c r="H34" s="57">
        <v>850</v>
      </c>
      <c r="I34" s="57">
        <v>850</v>
      </c>
      <c r="J34" s="57">
        <v>870</v>
      </c>
      <c r="K34" s="57">
        <v>870</v>
      </c>
      <c r="L34" s="57">
        <v>850</v>
      </c>
      <c r="M34" s="57">
        <v>850</v>
      </c>
      <c r="N34" s="57">
        <v>850</v>
      </c>
      <c r="O34" s="57">
        <v>850</v>
      </c>
      <c r="P34" s="57">
        <v>850</v>
      </c>
      <c r="Q34" s="57">
        <v>870</v>
      </c>
      <c r="R34" s="57">
        <v>850</v>
      </c>
      <c r="S34" s="57">
        <v>850</v>
      </c>
      <c r="T34" s="57">
        <v>850</v>
      </c>
      <c r="U34" s="57">
        <v>850</v>
      </c>
      <c r="V34" s="57">
        <v>850</v>
      </c>
      <c r="W34" s="57">
        <v>850</v>
      </c>
      <c r="X34" s="57">
        <v>870</v>
      </c>
      <c r="Y34" s="57">
        <v>850</v>
      </c>
      <c r="Z34" s="57">
        <v>850</v>
      </c>
      <c r="AA34" s="57">
        <v>850</v>
      </c>
      <c r="AB34" s="57">
        <v>850</v>
      </c>
      <c r="AC34" s="57">
        <v>850</v>
      </c>
      <c r="AD34" s="57">
        <v>850</v>
      </c>
      <c r="AE34" s="57">
        <v>870</v>
      </c>
      <c r="AF34" s="59">
        <v>850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18" t="s">
        <v>28</v>
      </c>
      <c r="B35" s="47">
        <v>870</v>
      </c>
      <c r="C35" s="57">
        <v>870</v>
      </c>
      <c r="D35" s="57">
        <v>870</v>
      </c>
      <c r="E35" s="57">
        <v>850</v>
      </c>
      <c r="F35" s="57">
        <v>850</v>
      </c>
      <c r="G35" s="57">
        <v>850</v>
      </c>
      <c r="H35" s="57">
        <v>850</v>
      </c>
      <c r="I35" s="57">
        <v>850</v>
      </c>
      <c r="J35" s="57">
        <v>870</v>
      </c>
      <c r="K35" s="57">
        <v>870</v>
      </c>
      <c r="L35" s="57">
        <v>850</v>
      </c>
      <c r="M35" s="57">
        <v>850</v>
      </c>
      <c r="N35" s="57">
        <v>850</v>
      </c>
      <c r="O35" s="57">
        <v>850</v>
      </c>
      <c r="P35" s="57">
        <v>850</v>
      </c>
      <c r="Q35" s="57">
        <v>870</v>
      </c>
      <c r="R35" s="57">
        <v>850</v>
      </c>
      <c r="S35" s="57">
        <v>850</v>
      </c>
      <c r="T35" s="57">
        <v>850</v>
      </c>
      <c r="U35" s="57">
        <v>850</v>
      </c>
      <c r="V35" s="57">
        <v>850</v>
      </c>
      <c r="W35" s="57">
        <v>850</v>
      </c>
      <c r="X35" s="57">
        <v>870</v>
      </c>
      <c r="Y35" s="57">
        <v>850</v>
      </c>
      <c r="Z35" s="57">
        <v>850</v>
      </c>
      <c r="AA35" s="57">
        <v>850</v>
      </c>
      <c r="AB35" s="57">
        <v>850</v>
      </c>
      <c r="AC35" s="57">
        <v>850</v>
      </c>
      <c r="AD35" s="57">
        <v>850</v>
      </c>
      <c r="AE35" s="57">
        <v>870</v>
      </c>
      <c r="AF35" s="59">
        <v>850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18" t="s">
        <v>29</v>
      </c>
      <c r="B36" s="47">
        <v>870</v>
      </c>
      <c r="C36" s="57">
        <v>870</v>
      </c>
      <c r="D36" s="57">
        <v>870</v>
      </c>
      <c r="E36" s="57">
        <v>850</v>
      </c>
      <c r="F36" s="57">
        <v>850</v>
      </c>
      <c r="G36" s="57">
        <v>850</v>
      </c>
      <c r="H36" s="57">
        <v>850</v>
      </c>
      <c r="I36" s="57">
        <v>850</v>
      </c>
      <c r="J36" s="57">
        <v>870</v>
      </c>
      <c r="K36" s="57">
        <v>870</v>
      </c>
      <c r="L36" s="57">
        <v>850</v>
      </c>
      <c r="M36" s="57">
        <v>850</v>
      </c>
      <c r="N36" s="57">
        <v>850</v>
      </c>
      <c r="O36" s="57">
        <v>850</v>
      </c>
      <c r="P36" s="57">
        <v>850</v>
      </c>
      <c r="Q36" s="57">
        <v>870</v>
      </c>
      <c r="R36" s="57">
        <v>850</v>
      </c>
      <c r="S36" s="57">
        <v>850</v>
      </c>
      <c r="T36" s="57">
        <v>850</v>
      </c>
      <c r="U36" s="57">
        <v>850</v>
      </c>
      <c r="V36" s="57">
        <v>850</v>
      </c>
      <c r="W36" s="57">
        <v>850</v>
      </c>
      <c r="X36" s="57">
        <v>870</v>
      </c>
      <c r="Y36" s="57">
        <v>850</v>
      </c>
      <c r="Z36" s="57">
        <v>850</v>
      </c>
      <c r="AA36" s="57">
        <v>850</v>
      </c>
      <c r="AB36" s="57">
        <v>850</v>
      </c>
      <c r="AC36" s="57">
        <v>850</v>
      </c>
      <c r="AD36" s="57">
        <v>850</v>
      </c>
      <c r="AE36" s="57">
        <v>870</v>
      </c>
      <c r="AF36" s="59">
        <v>850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18" t="s">
        <v>30</v>
      </c>
      <c r="B37" s="47">
        <v>870</v>
      </c>
      <c r="C37" s="57">
        <v>870</v>
      </c>
      <c r="D37" s="57">
        <v>870</v>
      </c>
      <c r="E37" s="57">
        <v>850</v>
      </c>
      <c r="F37" s="57">
        <v>850</v>
      </c>
      <c r="G37" s="57">
        <v>850</v>
      </c>
      <c r="H37" s="57">
        <v>850</v>
      </c>
      <c r="I37" s="57">
        <v>850</v>
      </c>
      <c r="J37" s="57">
        <v>870</v>
      </c>
      <c r="K37" s="57">
        <v>870</v>
      </c>
      <c r="L37" s="57">
        <v>850</v>
      </c>
      <c r="M37" s="57">
        <v>850</v>
      </c>
      <c r="N37" s="57">
        <v>850</v>
      </c>
      <c r="O37" s="57">
        <v>850</v>
      </c>
      <c r="P37" s="57">
        <v>850</v>
      </c>
      <c r="Q37" s="57">
        <v>870</v>
      </c>
      <c r="R37" s="57">
        <v>850</v>
      </c>
      <c r="S37" s="57">
        <v>850</v>
      </c>
      <c r="T37" s="57">
        <v>850</v>
      </c>
      <c r="U37" s="57">
        <v>850</v>
      </c>
      <c r="V37" s="57">
        <v>850</v>
      </c>
      <c r="W37" s="57">
        <v>850</v>
      </c>
      <c r="X37" s="57">
        <v>870</v>
      </c>
      <c r="Y37" s="57">
        <v>850</v>
      </c>
      <c r="Z37" s="57">
        <v>850</v>
      </c>
      <c r="AA37" s="57">
        <v>850</v>
      </c>
      <c r="AB37" s="57">
        <v>850</v>
      </c>
      <c r="AC37" s="57">
        <v>850</v>
      </c>
      <c r="AD37" s="57">
        <v>850</v>
      </c>
      <c r="AE37" s="57">
        <v>870</v>
      </c>
      <c r="AF37" s="59">
        <v>850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6" t="s">
        <v>31</v>
      </c>
      <c r="B38" s="48">
        <v>870</v>
      </c>
      <c r="C38" s="58">
        <v>870</v>
      </c>
      <c r="D38" s="58">
        <v>870</v>
      </c>
      <c r="E38" s="58">
        <v>850</v>
      </c>
      <c r="F38" s="58">
        <v>850</v>
      </c>
      <c r="G38" s="58">
        <v>850</v>
      </c>
      <c r="H38" s="58">
        <v>850</v>
      </c>
      <c r="I38" s="58">
        <v>850</v>
      </c>
      <c r="J38" s="58">
        <v>870</v>
      </c>
      <c r="K38" s="58">
        <v>870</v>
      </c>
      <c r="L38" s="58">
        <v>850</v>
      </c>
      <c r="M38" s="58">
        <v>850</v>
      </c>
      <c r="N38" s="58">
        <v>850</v>
      </c>
      <c r="O38" s="58">
        <v>850</v>
      </c>
      <c r="P38" s="58">
        <v>850</v>
      </c>
      <c r="Q38" s="58">
        <v>870</v>
      </c>
      <c r="R38" s="58">
        <v>850</v>
      </c>
      <c r="S38" s="58">
        <v>850</v>
      </c>
      <c r="T38" s="58">
        <v>850</v>
      </c>
      <c r="U38" s="58">
        <v>850</v>
      </c>
      <c r="V38" s="58">
        <v>850</v>
      </c>
      <c r="W38" s="58">
        <v>850</v>
      </c>
      <c r="X38" s="58">
        <v>870</v>
      </c>
      <c r="Y38" s="58">
        <v>850</v>
      </c>
      <c r="Z38" s="58">
        <v>850</v>
      </c>
      <c r="AA38" s="58">
        <v>850</v>
      </c>
      <c r="AB38" s="58">
        <v>850</v>
      </c>
      <c r="AC38" s="58">
        <v>850</v>
      </c>
      <c r="AD38" s="58">
        <v>850</v>
      </c>
      <c r="AE38" s="58">
        <v>870</v>
      </c>
      <c r="AF38" s="60">
        <v>850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7" t="s">
        <v>32</v>
      </c>
      <c r="B39" s="43">
        <v>870</v>
      </c>
      <c r="C39" s="51">
        <v>870</v>
      </c>
      <c r="D39" s="51">
        <v>870</v>
      </c>
      <c r="E39" s="51">
        <v>850</v>
      </c>
      <c r="F39" s="51">
        <v>850</v>
      </c>
      <c r="G39" s="51">
        <v>850</v>
      </c>
      <c r="H39" s="51">
        <v>850</v>
      </c>
      <c r="I39" s="51">
        <v>850</v>
      </c>
      <c r="J39" s="51">
        <v>870</v>
      </c>
      <c r="K39" s="51">
        <v>870</v>
      </c>
      <c r="L39" s="51">
        <v>850</v>
      </c>
      <c r="M39" s="51">
        <v>850</v>
      </c>
      <c r="N39" s="51">
        <v>850</v>
      </c>
      <c r="O39" s="51">
        <v>850</v>
      </c>
      <c r="P39" s="51">
        <v>850</v>
      </c>
      <c r="Q39" s="51">
        <v>870</v>
      </c>
      <c r="R39" s="51">
        <v>850</v>
      </c>
      <c r="S39" s="51">
        <v>850</v>
      </c>
      <c r="T39" s="51">
        <v>850</v>
      </c>
      <c r="U39" s="51">
        <v>850</v>
      </c>
      <c r="V39" s="51">
        <v>850</v>
      </c>
      <c r="W39" s="51">
        <v>850</v>
      </c>
      <c r="X39" s="51">
        <v>870</v>
      </c>
      <c r="Y39" s="51">
        <v>850</v>
      </c>
      <c r="Z39" s="51">
        <v>850</v>
      </c>
      <c r="AA39" s="51">
        <v>850</v>
      </c>
      <c r="AB39" s="51">
        <v>850</v>
      </c>
      <c r="AC39" s="51">
        <v>850</v>
      </c>
      <c r="AD39" s="51">
        <v>850</v>
      </c>
      <c r="AE39" s="51">
        <v>870</v>
      </c>
      <c r="AF39" s="52">
        <v>850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18" t="s">
        <v>33</v>
      </c>
      <c r="B40" s="47">
        <v>870</v>
      </c>
      <c r="C40" s="57">
        <v>870</v>
      </c>
      <c r="D40" s="57">
        <v>870</v>
      </c>
      <c r="E40" s="57">
        <v>850</v>
      </c>
      <c r="F40" s="57">
        <v>850</v>
      </c>
      <c r="G40" s="57">
        <v>850</v>
      </c>
      <c r="H40" s="57">
        <v>850</v>
      </c>
      <c r="I40" s="57">
        <v>850</v>
      </c>
      <c r="J40" s="57">
        <v>870</v>
      </c>
      <c r="K40" s="57">
        <v>870</v>
      </c>
      <c r="L40" s="57">
        <v>850</v>
      </c>
      <c r="M40" s="57">
        <v>850</v>
      </c>
      <c r="N40" s="57">
        <v>850</v>
      </c>
      <c r="O40" s="57">
        <v>850</v>
      </c>
      <c r="P40" s="57">
        <v>850</v>
      </c>
      <c r="Q40" s="57">
        <v>870</v>
      </c>
      <c r="R40" s="57">
        <v>850</v>
      </c>
      <c r="S40" s="57">
        <v>850</v>
      </c>
      <c r="T40" s="57">
        <v>850</v>
      </c>
      <c r="U40" s="57">
        <v>850</v>
      </c>
      <c r="V40" s="57">
        <v>850</v>
      </c>
      <c r="W40" s="57">
        <v>850</v>
      </c>
      <c r="X40" s="57">
        <v>870</v>
      </c>
      <c r="Y40" s="57">
        <v>850</v>
      </c>
      <c r="Z40" s="57">
        <v>850</v>
      </c>
      <c r="AA40" s="57">
        <v>850</v>
      </c>
      <c r="AB40" s="57">
        <v>850</v>
      </c>
      <c r="AC40" s="57">
        <v>850</v>
      </c>
      <c r="AD40" s="57">
        <v>850</v>
      </c>
      <c r="AE40" s="57">
        <v>870</v>
      </c>
      <c r="AF40" s="59">
        <v>850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18" t="s">
        <v>34</v>
      </c>
      <c r="B41" s="47">
        <v>870</v>
      </c>
      <c r="C41" s="57">
        <v>870</v>
      </c>
      <c r="D41" s="57">
        <v>870</v>
      </c>
      <c r="E41" s="57">
        <v>850</v>
      </c>
      <c r="F41" s="57">
        <v>850</v>
      </c>
      <c r="G41" s="57">
        <v>850</v>
      </c>
      <c r="H41" s="57">
        <v>850</v>
      </c>
      <c r="I41" s="57">
        <v>850</v>
      </c>
      <c r="J41" s="57">
        <v>870</v>
      </c>
      <c r="K41" s="57">
        <v>870</v>
      </c>
      <c r="L41" s="57">
        <v>850</v>
      </c>
      <c r="M41" s="57">
        <v>850</v>
      </c>
      <c r="N41" s="57">
        <v>850</v>
      </c>
      <c r="O41" s="57">
        <v>850</v>
      </c>
      <c r="P41" s="57">
        <v>850</v>
      </c>
      <c r="Q41" s="57">
        <v>870</v>
      </c>
      <c r="R41" s="57">
        <v>850</v>
      </c>
      <c r="S41" s="57">
        <v>850</v>
      </c>
      <c r="T41" s="57">
        <v>850</v>
      </c>
      <c r="U41" s="57">
        <v>850</v>
      </c>
      <c r="V41" s="57">
        <v>850</v>
      </c>
      <c r="W41" s="57">
        <v>850</v>
      </c>
      <c r="X41" s="57">
        <v>870</v>
      </c>
      <c r="Y41" s="57">
        <v>850</v>
      </c>
      <c r="Z41" s="57">
        <v>850</v>
      </c>
      <c r="AA41" s="57">
        <v>850</v>
      </c>
      <c r="AB41" s="57">
        <v>850</v>
      </c>
      <c r="AC41" s="57">
        <v>850</v>
      </c>
      <c r="AD41" s="57">
        <v>850</v>
      </c>
      <c r="AE41" s="57">
        <v>870</v>
      </c>
      <c r="AF41" s="59">
        <v>850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18" t="s">
        <v>35</v>
      </c>
      <c r="B42" s="47">
        <v>870</v>
      </c>
      <c r="C42" s="57">
        <v>870</v>
      </c>
      <c r="D42" s="57">
        <v>870</v>
      </c>
      <c r="E42" s="57">
        <v>850</v>
      </c>
      <c r="F42" s="57">
        <v>850</v>
      </c>
      <c r="G42" s="57">
        <v>850</v>
      </c>
      <c r="H42" s="57">
        <v>850</v>
      </c>
      <c r="I42" s="57">
        <v>850</v>
      </c>
      <c r="J42" s="57">
        <v>870</v>
      </c>
      <c r="K42" s="57">
        <v>870</v>
      </c>
      <c r="L42" s="57">
        <v>850</v>
      </c>
      <c r="M42" s="57">
        <v>850</v>
      </c>
      <c r="N42" s="57">
        <v>850</v>
      </c>
      <c r="O42" s="57">
        <v>850</v>
      </c>
      <c r="P42" s="57">
        <v>850</v>
      </c>
      <c r="Q42" s="57">
        <v>870</v>
      </c>
      <c r="R42" s="57">
        <v>850</v>
      </c>
      <c r="S42" s="57">
        <v>850</v>
      </c>
      <c r="T42" s="57">
        <v>850</v>
      </c>
      <c r="U42" s="57">
        <v>850</v>
      </c>
      <c r="V42" s="57">
        <v>850</v>
      </c>
      <c r="W42" s="57">
        <v>850</v>
      </c>
      <c r="X42" s="57">
        <v>870</v>
      </c>
      <c r="Y42" s="57">
        <v>850</v>
      </c>
      <c r="Z42" s="57">
        <v>850</v>
      </c>
      <c r="AA42" s="57">
        <v>850</v>
      </c>
      <c r="AB42" s="57">
        <v>850</v>
      </c>
      <c r="AC42" s="57">
        <v>850</v>
      </c>
      <c r="AD42" s="57">
        <v>850</v>
      </c>
      <c r="AE42" s="57">
        <v>870</v>
      </c>
      <c r="AF42" s="59">
        <v>850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18" t="s">
        <v>36</v>
      </c>
      <c r="B43" s="47">
        <v>870</v>
      </c>
      <c r="C43" s="57">
        <v>870</v>
      </c>
      <c r="D43" s="57">
        <v>870</v>
      </c>
      <c r="E43" s="57">
        <v>850</v>
      </c>
      <c r="F43" s="57">
        <v>850</v>
      </c>
      <c r="G43" s="57">
        <v>850</v>
      </c>
      <c r="H43" s="57">
        <v>850</v>
      </c>
      <c r="I43" s="57">
        <v>850</v>
      </c>
      <c r="J43" s="57">
        <v>870</v>
      </c>
      <c r="K43" s="57">
        <v>870</v>
      </c>
      <c r="L43" s="57">
        <v>850</v>
      </c>
      <c r="M43" s="57">
        <v>850</v>
      </c>
      <c r="N43" s="57">
        <v>850</v>
      </c>
      <c r="O43" s="57">
        <v>850</v>
      </c>
      <c r="P43" s="57">
        <v>850</v>
      </c>
      <c r="Q43" s="57">
        <v>870</v>
      </c>
      <c r="R43" s="57">
        <v>850</v>
      </c>
      <c r="S43" s="57">
        <v>850</v>
      </c>
      <c r="T43" s="57">
        <v>850</v>
      </c>
      <c r="U43" s="57">
        <v>850</v>
      </c>
      <c r="V43" s="57">
        <v>850</v>
      </c>
      <c r="W43" s="57">
        <v>850</v>
      </c>
      <c r="X43" s="57">
        <v>870</v>
      </c>
      <c r="Y43" s="57">
        <v>850</v>
      </c>
      <c r="Z43" s="57">
        <v>850</v>
      </c>
      <c r="AA43" s="57">
        <v>850</v>
      </c>
      <c r="AB43" s="57">
        <v>850</v>
      </c>
      <c r="AC43" s="57">
        <v>850</v>
      </c>
      <c r="AD43" s="57">
        <v>850</v>
      </c>
      <c r="AE43" s="57">
        <v>870</v>
      </c>
      <c r="AF43" s="59">
        <v>850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18" t="s">
        <v>37</v>
      </c>
      <c r="B44" s="47">
        <v>870</v>
      </c>
      <c r="C44" s="57">
        <v>870</v>
      </c>
      <c r="D44" s="57">
        <v>870</v>
      </c>
      <c r="E44" s="57">
        <v>850</v>
      </c>
      <c r="F44" s="57">
        <v>850</v>
      </c>
      <c r="G44" s="57">
        <v>850</v>
      </c>
      <c r="H44" s="57">
        <v>850</v>
      </c>
      <c r="I44" s="57">
        <v>850</v>
      </c>
      <c r="J44" s="57">
        <v>870</v>
      </c>
      <c r="K44" s="57">
        <v>870</v>
      </c>
      <c r="L44" s="57">
        <v>850</v>
      </c>
      <c r="M44" s="57">
        <v>850</v>
      </c>
      <c r="N44" s="57">
        <v>850</v>
      </c>
      <c r="O44" s="57">
        <v>850</v>
      </c>
      <c r="P44" s="57">
        <v>850</v>
      </c>
      <c r="Q44" s="57">
        <v>870</v>
      </c>
      <c r="R44" s="57">
        <v>850</v>
      </c>
      <c r="S44" s="57">
        <v>850</v>
      </c>
      <c r="T44" s="57">
        <v>850</v>
      </c>
      <c r="U44" s="57">
        <v>850</v>
      </c>
      <c r="V44" s="57">
        <v>850</v>
      </c>
      <c r="W44" s="57">
        <v>850</v>
      </c>
      <c r="X44" s="57">
        <v>870</v>
      </c>
      <c r="Y44" s="57">
        <v>850</v>
      </c>
      <c r="Z44" s="57">
        <v>850</v>
      </c>
      <c r="AA44" s="57">
        <v>850</v>
      </c>
      <c r="AB44" s="57">
        <v>850</v>
      </c>
      <c r="AC44" s="57">
        <v>850</v>
      </c>
      <c r="AD44" s="57">
        <v>850</v>
      </c>
      <c r="AE44" s="57">
        <v>870</v>
      </c>
      <c r="AF44" s="59">
        <v>850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18" t="s">
        <v>38</v>
      </c>
      <c r="B45" s="47">
        <v>870</v>
      </c>
      <c r="C45" s="57">
        <v>870</v>
      </c>
      <c r="D45" s="57">
        <v>870</v>
      </c>
      <c r="E45" s="57">
        <v>850</v>
      </c>
      <c r="F45" s="57">
        <v>850</v>
      </c>
      <c r="G45" s="57">
        <v>850</v>
      </c>
      <c r="H45" s="57">
        <v>850</v>
      </c>
      <c r="I45" s="57">
        <v>850</v>
      </c>
      <c r="J45" s="57">
        <v>870</v>
      </c>
      <c r="K45" s="57">
        <v>870</v>
      </c>
      <c r="L45" s="57">
        <v>850</v>
      </c>
      <c r="M45" s="57">
        <v>850</v>
      </c>
      <c r="N45" s="57">
        <v>850</v>
      </c>
      <c r="O45" s="57">
        <v>850</v>
      </c>
      <c r="P45" s="57">
        <v>850</v>
      </c>
      <c r="Q45" s="57">
        <v>870</v>
      </c>
      <c r="R45" s="57">
        <v>850</v>
      </c>
      <c r="S45" s="57">
        <v>850</v>
      </c>
      <c r="T45" s="57">
        <v>850</v>
      </c>
      <c r="U45" s="57">
        <v>850</v>
      </c>
      <c r="V45" s="57">
        <v>850</v>
      </c>
      <c r="W45" s="57">
        <v>850</v>
      </c>
      <c r="X45" s="57">
        <v>870</v>
      </c>
      <c r="Y45" s="57">
        <v>850</v>
      </c>
      <c r="Z45" s="57">
        <v>850</v>
      </c>
      <c r="AA45" s="57">
        <v>850</v>
      </c>
      <c r="AB45" s="57">
        <v>850</v>
      </c>
      <c r="AC45" s="57">
        <v>850</v>
      </c>
      <c r="AD45" s="57">
        <v>850</v>
      </c>
      <c r="AE45" s="57">
        <v>870</v>
      </c>
      <c r="AF45" s="59">
        <v>850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18" t="s">
        <v>39</v>
      </c>
      <c r="B46" s="47">
        <v>870</v>
      </c>
      <c r="C46" s="57">
        <v>870</v>
      </c>
      <c r="D46" s="57">
        <v>870</v>
      </c>
      <c r="E46" s="57">
        <v>850</v>
      </c>
      <c r="F46" s="57">
        <v>850</v>
      </c>
      <c r="G46" s="57">
        <v>850</v>
      </c>
      <c r="H46" s="57">
        <v>850</v>
      </c>
      <c r="I46" s="57">
        <v>850</v>
      </c>
      <c r="J46" s="57">
        <v>870</v>
      </c>
      <c r="K46" s="57">
        <v>870</v>
      </c>
      <c r="L46" s="57">
        <v>850</v>
      </c>
      <c r="M46" s="57">
        <v>850</v>
      </c>
      <c r="N46" s="57">
        <v>850</v>
      </c>
      <c r="O46" s="57">
        <v>850</v>
      </c>
      <c r="P46" s="57">
        <v>850</v>
      </c>
      <c r="Q46" s="57">
        <v>870</v>
      </c>
      <c r="R46" s="57">
        <v>850</v>
      </c>
      <c r="S46" s="57">
        <v>850</v>
      </c>
      <c r="T46" s="57">
        <v>850</v>
      </c>
      <c r="U46" s="57">
        <v>850</v>
      </c>
      <c r="V46" s="57">
        <v>850</v>
      </c>
      <c r="W46" s="57">
        <v>850</v>
      </c>
      <c r="X46" s="57">
        <v>870</v>
      </c>
      <c r="Y46" s="57">
        <v>850</v>
      </c>
      <c r="Z46" s="57">
        <v>850</v>
      </c>
      <c r="AA46" s="57">
        <v>850</v>
      </c>
      <c r="AB46" s="57">
        <v>850</v>
      </c>
      <c r="AC46" s="57">
        <v>850</v>
      </c>
      <c r="AD46" s="57">
        <v>850</v>
      </c>
      <c r="AE46" s="57">
        <v>870</v>
      </c>
      <c r="AF46" s="59">
        <v>850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18" t="s">
        <v>40</v>
      </c>
      <c r="B47" s="47">
        <v>870</v>
      </c>
      <c r="C47" s="57">
        <v>870</v>
      </c>
      <c r="D47" s="57">
        <v>870</v>
      </c>
      <c r="E47" s="57">
        <v>850</v>
      </c>
      <c r="F47" s="57">
        <v>850</v>
      </c>
      <c r="G47" s="57">
        <v>850</v>
      </c>
      <c r="H47" s="57">
        <v>850</v>
      </c>
      <c r="I47" s="57">
        <v>850</v>
      </c>
      <c r="J47" s="57">
        <v>870</v>
      </c>
      <c r="K47" s="57">
        <v>870</v>
      </c>
      <c r="L47" s="57">
        <v>850</v>
      </c>
      <c r="M47" s="57">
        <v>850</v>
      </c>
      <c r="N47" s="57">
        <v>850</v>
      </c>
      <c r="O47" s="57">
        <v>850</v>
      </c>
      <c r="P47" s="57">
        <v>850</v>
      </c>
      <c r="Q47" s="57">
        <v>870</v>
      </c>
      <c r="R47" s="57">
        <v>850</v>
      </c>
      <c r="S47" s="57">
        <v>850</v>
      </c>
      <c r="T47" s="57">
        <v>850</v>
      </c>
      <c r="U47" s="57">
        <v>850</v>
      </c>
      <c r="V47" s="57">
        <v>850</v>
      </c>
      <c r="W47" s="57">
        <v>850</v>
      </c>
      <c r="X47" s="57">
        <v>870</v>
      </c>
      <c r="Y47" s="57">
        <v>850</v>
      </c>
      <c r="Z47" s="57">
        <v>850</v>
      </c>
      <c r="AA47" s="57">
        <v>850</v>
      </c>
      <c r="AB47" s="57">
        <v>850</v>
      </c>
      <c r="AC47" s="57">
        <v>850</v>
      </c>
      <c r="AD47" s="57">
        <v>850</v>
      </c>
      <c r="AE47" s="57">
        <v>870</v>
      </c>
      <c r="AF47" s="59">
        <v>850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18" t="s">
        <v>41</v>
      </c>
      <c r="B48" s="47">
        <v>870</v>
      </c>
      <c r="C48" s="57">
        <v>870</v>
      </c>
      <c r="D48" s="57">
        <v>870</v>
      </c>
      <c r="E48" s="57">
        <v>850</v>
      </c>
      <c r="F48" s="57">
        <v>850</v>
      </c>
      <c r="G48" s="57">
        <v>850</v>
      </c>
      <c r="H48" s="57">
        <v>850</v>
      </c>
      <c r="I48" s="57">
        <v>850</v>
      </c>
      <c r="J48" s="57">
        <v>870</v>
      </c>
      <c r="K48" s="57">
        <v>870</v>
      </c>
      <c r="L48" s="57">
        <v>850</v>
      </c>
      <c r="M48" s="57">
        <v>850</v>
      </c>
      <c r="N48" s="57">
        <v>850</v>
      </c>
      <c r="O48" s="57">
        <v>850</v>
      </c>
      <c r="P48" s="57">
        <v>850</v>
      </c>
      <c r="Q48" s="57">
        <v>870</v>
      </c>
      <c r="R48" s="57">
        <v>850</v>
      </c>
      <c r="S48" s="57">
        <v>850</v>
      </c>
      <c r="T48" s="57">
        <v>850</v>
      </c>
      <c r="U48" s="57">
        <v>850</v>
      </c>
      <c r="V48" s="57">
        <v>850</v>
      </c>
      <c r="W48" s="57">
        <v>850</v>
      </c>
      <c r="X48" s="57">
        <v>870</v>
      </c>
      <c r="Y48" s="57">
        <v>850</v>
      </c>
      <c r="Z48" s="57">
        <v>850</v>
      </c>
      <c r="AA48" s="57">
        <v>850</v>
      </c>
      <c r="AB48" s="57">
        <v>850</v>
      </c>
      <c r="AC48" s="57">
        <v>850</v>
      </c>
      <c r="AD48" s="57">
        <v>850</v>
      </c>
      <c r="AE48" s="57">
        <v>870</v>
      </c>
      <c r="AF48" s="59">
        <v>850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18" t="s">
        <v>42</v>
      </c>
      <c r="B49" s="47">
        <v>870</v>
      </c>
      <c r="C49" s="57">
        <v>870</v>
      </c>
      <c r="D49" s="57">
        <v>870</v>
      </c>
      <c r="E49" s="57">
        <v>850</v>
      </c>
      <c r="F49" s="57">
        <v>850</v>
      </c>
      <c r="G49" s="57">
        <v>850</v>
      </c>
      <c r="H49" s="57">
        <v>850</v>
      </c>
      <c r="I49" s="57">
        <v>850</v>
      </c>
      <c r="J49" s="57">
        <v>870</v>
      </c>
      <c r="K49" s="57">
        <v>870</v>
      </c>
      <c r="L49" s="57">
        <v>850</v>
      </c>
      <c r="M49" s="57">
        <v>850</v>
      </c>
      <c r="N49" s="57">
        <v>850</v>
      </c>
      <c r="O49" s="57">
        <v>850</v>
      </c>
      <c r="P49" s="57">
        <v>850</v>
      </c>
      <c r="Q49" s="57">
        <v>870</v>
      </c>
      <c r="R49" s="57">
        <v>850</v>
      </c>
      <c r="S49" s="57">
        <v>850</v>
      </c>
      <c r="T49" s="57">
        <v>850</v>
      </c>
      <c r="U49" s="57">
        <v>850</v>
      </c>
      <c r="V49" s="57">
        <v>850</v>
      </c>
      <c r="W49" s="57">
        <v>850</v>
      </c>
      <c r="X49" s="57">
        <v>870</v>
      </c>
      <c r="Y49" s="57">
        <v>850</v>
      </c>
      <c r="Z49" s="57">
        <v>850</v>
      </c>
      <c r="AA49" s="57">
        <v>850</v>
      </c>
      <c r="AB49" s="57">
        <v>850</v>
      </c>
      <c r="AC49" s="57">
        <v>850</v>
      </c>
      <c r="AD49" s="57">
        <v>850</v>
      </c>
      <c r="AE49" s="57">
        <v>870</v>
      </c>
      <c r="AF49" s="59">
        <v>850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6" t="s">
        <v>43</v>
      </c>
      <c r="B50" s="47">
        <v>870</v>
      </c>
      <c r="C50" s="57">
        <v>870</v>
      </c>
      <c r="D50" s="57">
        <v>870</v>
      </c>
      <c r="E50" s="57">
        <v>850</v>
      </c>
      <c r="F50" s="57">
        <v>850</v>
      </c>
      <c r="G50" s="57">
        <v>850</v>
      </c>
      <c r="H50" s="57">
        <v>850</v>
      </c>
      <c r="I50" s="57">
        <v>850</v>
      </c>
      <c r="J50" s="57">
        <v>870</v>
      </c>
      <c r="K50" s="57">
        <v>870</v>
      </c>
      <c r="L50" s="57">
        <v>850</v>
      </c>
      <c r="M50" s="57">
        <v>850</v>
      </c>
      <c r="N50" s="57">
        <v>850</v>
      </c>
      <c r="O50" s="57">
        <v>850</v>
      </c>
      <c r="P50" s="57">
        <v>850</v>
      </c>
      <c r="Q50" s="57">
        <v>870</v>
      </c>
      <c r="R50" s="57">
        <v>850</v>
      </c>
      <c r="S50" s="57">
        <v>850</v>
      </c>
      <c r="T50" s="57">
        <v>850</v>
      </c>
      <c r="U50" s="57">
        <v>850</v>
      </c>
      <c r="V50" s="57">
        <v>850</v>
      </c>
      <c r="W50" s="57">
        <v>850</v>
      </c>
      <c r="X50" s="57">
        <v>870</v>
      </c>
      <c r="Y50" s="57">
        <v>850</v>
      </c>
      <c r="Z50" s="57">
        <v>850</v>
      </c>
      <c r="AA50" s="57">
        <v>850</v>
      </c>
      <c r="AB50" s="57">
        <v>850</v>
      </c>
      <c r="AC50" s="57">
        <v>850</v>
      </c>
      <c r="AD50" s="57">
        <v>850</v>
      </c>
      <c r="AE50" s="57">
        <v>870</v>
      </c>
      <c r="AF50" s="59">
        <v>850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7" t="s">
        <v>44</v>
      </c>
      <c r="B51" s="80">
        <v>870</v>
      </c>
      <c r="C51" s="75">
        <v>870</v>
      </c>
      <c r="D51" s="75">
        <v>870</v>
      </c>
      <c r="E51" s="75">
        <v>870</v>
      </c>
      <c r="F51" s="75">
        <v>870</v>
      </c>
      <c r="G51" s="75">
        <v>870</v>
      </c>
      <c r="H51" s="75">
        <v>870</v>
      </c>
      <c r="I51" s="75">
        <v>870</v>
      </c>
      <c r="J51" s="75">
        <v>870</v>
      </c>
      <c r="K51" s="75">
        <v>870</v>
      </c>
      <c r="L51" s="75">
        <v>870</v>
      </c>
      <c r="M51" s="75">
        <v>870</v>
      </c>
      <c r="N51" s="75">
        <v>870</v>
      </c>
      <c r="O51" s="75">
        <v>870</v>
      </c>
      <c r="P51" s="75">
        <v>870</v>
      </c>
      <c r="Q51" s="75">
        <v>870</v>
      </c>
      <c r="R51" s="75">
        <v>870</v>
      </c>
      <c r="S51" s="75">
        <v>870</v>
      </c>
      <c r="T51" s="75">
        <v>870</v>
      </c>
      <c r="U51" s="75">
        <v>870</v>
      </c>
      <c r="V51" s="75">
        <v>870</v>
      </c>
      <c r="W51" s="75">
        <v>870</v>
      </c>
      <c r="X51" s="75">
        <v>870</v>
      </c>
      <c r="Y51" s="75">
        <v>870</v>
      </c>
      <c r="Z51" s="75">
        <v>870</v>
      </c>
      <c r="AA51" s="75">
        <v>870</v>
      </c>
      <c r="AB51" s="75">
        <v>870</v>
      </c>
      <c r="AC51" s="75">
        <v>870</v>
      </c>
      <c r="AD51" s="75">
        <v>870</v>
      </c>
      <c r="AE51" s="75">
        <v>870</v>
      </c>
      <c r="AF51" s="81">
        <v>870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18" t="s">
        <v>45</v>
      </c>
      <c r="B52" s="80">
        <v>870</v>
      </c>
      <c r="C52" s="75">
        <v>870</v>
      </c>
      <c r="D52" s="75">
        <v>870</v>
      </c>
      <c r="E52" s="75">
        <v>870</v>
      </c>
      <c r="F52" s="75">
        <v>870</v>
      </c>
      <c r="G52" s="75">
        <v>870</v>
      </c>
      <c r="H52" s="75">
        <v>870</v>
      </c>
      <c r="I52" s="75">
        <v>870</v>
      </c>
      <c r="J52" s="75">
        <v>870</v>
      </c>
      <c r="K52" s="75">
        <v>870</v>
      </c>
      <c r="L52" s="75">
        <v>870</v>
      </c>
      <c r="M52" s="75">
        <v>870</v>
      </c>
      <c r="N52" s="75">
        <v>870</v>
      </c>
      <c r="O52" s="75">
        <v>870</v>
      </c>
      <c r="P52" s="75">
        <v>870</v>
      </c>
      <c r="Q52" s="75">
        <v>870</v>
      </c>
      <c r="R52" s="75">
        <v>870</v>
      </c>
      <c r="S52" s="75">
        <v>870</v>
      </c>
      <c r="T52" s="75">
        <v>870</v>
      </c>
      <c r="U52" s="75">
        <v>870</v>
      </c>
      <c r="V52" s="75">
        <v>870</v>
      </c>
      <c r="W52" s="75">
        <v>870</v>
      </c>
      <c r="X52" s="75">
        <v>870</v>
      </c>
      <c r="Y52" s="75">
        <v>870</v>
      </c>
      <c r="Z52" s="75">
        <v>870</v>
      </c>
      <c r="AA52" s="75">
        <v>870</v>
      </c>
      <c r="AB52" s="75">
        <v>870</v>
      </c>
      <c r="AC52" s="75">
        <v>870</v>
      </c>
      <c r="AD52" s="75">
        <v>870</v>
      </c>
      <c r="AE52" s="75">
        <v>870</v>
      </c>
      <c r="AF52" s="81">
        <v>870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18" t="s">
        <v>46</v>
      </c>
      <c r="B53" s="80">
        <v>870</v>
      </c>
      <c r="C53" s="75">
        <v>870</v>
      </c>
      <c r="D53" s="75">
        <v>870</v>
      </c>
      <c r="E53" s="75">
        <v>870</v>
      </c>
      <c r="F53" s="75">
        <v>870</v>
      </c>
      <c r="G53" s="75">
        <v>870</v>
      </c>
      <c r="H53" s="75">
        <v>870</v>
      </c>
      <c r="I53" s="75">
        <v>870</v>
      </c>
      <c r="J53" s="75">
        <v>870</v>
      </c>
      <c r="K53" s="75">
        <v>870</v>
      </c>
      <c r="L53" s="75">
        <v>870</v>
      </c>
      <c r="M53" s="75">
        <v>870</v>
      </c>
      <c r="N53" s="75">
        <v>870</v>
      </c>
      <c r="O53" s="75">
        <v>870</v>
      </c>
      <c r="P53" s="75">
        <v>870</v>
      </c>
      <c r="Q53" s="75">
        <v>870</v>
      </c>
      <c r="R53" s="75">
        <v>870</v>
      </c>
      <c r="S53" s="75">
        <v>870</v>
      </c>
      <c r="T53" s="75">
        <v>870</v>
      </c>
      <c r="U53" s="75">
        <v>870</v>
      </c>
      <c r="V53" s="75">
        <v>870</v>
      </c>
      <c r="W53" s="75">
        <v>870</v>
      </c>
      <c r="X53" s="75">
        <v>870</v>
      </c>
      <c r="Y53" s="75">
        <v>870</v>
      </c>
      <c r="Z53" s="75">
        <v>870</v>
      </c>
      <c r="AA53" s="75">
        <v>870</v>
      </c>
      <c r="AB53" s="75">
        <v>870</v>
      </c>
      <c r="AC53" s="75">
        <v>870</v>
      </c>
      <c r="AD53" s="75">
        <v>870</v>
      </c>
      <c r="AE53" s="75">
        <v>870</v>
      </c>
      <c r="AF53" s="81">
        <v>870</v>
      </c>
      <c r="AG53" s="121" t="str">
        <f>CONCATENATE(B3,"合計")</f>
        <v>1月合計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19" t="s">
        <v>47</v>
      </c>
      <c r="B54" s="91">
        <v>870</v>
      </c>
      <c r="C54" s="89">
        <v>870</v>
      </c>
      <c r="D54" s="89">
        <v>870</v>
      </c>
      <c r="E54" s="89">
        <v>870</v>
      </c>
      <c r="F54" s="89">
        <v>870</v>
      </c>
      <c r="G54" s="89">
        <v>870</v>
      </c>
      <c r="H54" s="89">
        <v>870</v>
      </c>
      <c r="I54" s="89">
        <v>870</v>
      </c>
      <c r="J54" s="89">
        <v>870</v>
      </c>
      <c r="K54" s="89">
        <v>870</v>
      </c>
      <c r="L54" s="89">
        <v>870</v>
      </c>
      <c r="M54" s="89">
        <v>870</v>
      </c>
      <c r="N54" s="89">
        <v>870</v>
      </c>
      <c r="O54" s="89">
        <v>870</v>
      </c>
      <c r="P54" s="89">
        <v>870</v>
      </c>
      <c r="Q54" s="89">
        <v>870</v>
      </c>
      <c r="R54" s="89">
        <v>870</v>
      </c>
      <c r="S54" s="89">
        <v>870</v>
      </c>
      <c r="T54" s="89">
        <v>870</v>
      </c>
      <c r="U54" s="89">
        <v>870</v>
      </c>
      <c r="V54" s="89">
        <v>870</v>
      </c>
      <c r="W54" s="89">
        <v>870</v>
      </c>
      <c r="X54" s="89">
        <v>870</v>
      </c>
      <c r="Y54" s="89">
        <v>870</v>
      </c>
      <c r="Z54" s="89">
        <v>870</v>
      </c>
      <c r="AA54" s="89">
        <v>870</v>
      </c>
      <c r="AB54" s="89">
        <v>870</v>
      </c>
      <c r="AC54" s="89">
        <v>870</v>
      </c>
      <c r="AD54" s="89">
        <v>870</v>
      </c>
      <c r="AE54" s="89">
        <v>870</v>
      </c>
      <c r="AF54" s="90">
        <v>870</v>
      </c>
      <c r="AG54" s="121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0" t="s">
        <v>51</v>
      </c>
      <c r="B55" s="8">
        <f>SUM(B7:B54)</f>
        <v>41760</v>
      </c>
      <c r="C55" s="9">
        <f t="shared" ref="C55:AF55" si="3">SUM(C7:C54)</f>
        <v>41760</v>
      </c>
      <c r="D55" s="9">
        <f t="shared" si="3"/>
        <v>41760</v>
      </c>
      <c r="E55" s="9">
        <f t="shared" si="3"/>
        <v>41200</v>
      </c>
      <c r="F55" s="9">
        <f t="shared" si="3"/>
        <v>41200</v>
      </c>
      <c r="G55" s="9">
        <f t="shared" si="3"/>
        <v>41200</v>
      </c>
      <c r="H55" s="9">
        <f t="shared" si="3"/>
        <v>41200</v>
      </c>
      <c r="I55" s="9">
        <f t="shared" si="3"/>
        <v>41200</v>
      </c>
      <c r="J55" s="9">
        <f t="shared" si="3"/>
        <v>41760</v>
      </c>
      <c r="K55" s="9">
        <f t="shared" si="3"/>
        <v>41760</v>
      </c>
      <c r="L55" s="9">
        <f t="shared" si="3"/>
        <v>41200</v>
      </c>
      <c r="M55" s="9">
        <f t="shared" si="3"/>
        <v>41200</v>
      </c>
      <c r="N55" s="9">
        <f t="shared" si="3"/>
        <v>41200</v>
      </c>
      <c r="O55" s="9">
        <f t="shared" si="3"/>
        <v>41200</v>
      </c>
      <c r="P55" s="9">
        <f t="shared" si="3"/>
        <v>41200</v>
      </c>
      <c r="Q55" s="9">
        <f t="shared" si="3"/>
        <v>41760</v>
      </c>
      <c r="R55" s="9">
        <f t="shared" si="3"/>
        <v>41200</v>
      </c>
      <c r="S55" s="9">
        <f t="shared" si="3"/>
        <v>41200</v>
      </c>
      <c r="T55" s="9">
        <f t="shared" si="3"/>
        <v>41200</v>
      </c>
      <c r="U55" s="9">
        <f t="shared" si="3"/>
        <v>41200</v>
      </c>
      <c r="V55" s="9">
        <f t="shared" si="3"/>
        <v>41200</v>
      </c>
      <c r="W55" s="9">
        <f t="shared" si="3"/>
        <v>41200</v>
      </c>
      <c r="X55" s="9">
        <f>SUM(X7:X54)</f>
        <v>41760</v>
      </c>
      <c r="Y55" s="9">
        <f t="shared" si="3"/>
        <v>41200</v>
      </c>
      <c r="Z55" s="9">
        <f t="shared" si="3"/>
        <v>41200</v>
      </c>
      <c r="AA55" s="9">
        <f t="shared" si="3"/>
        <v>41200</v>
      </c>
      <c r="AB55" s="9">
        <f t="shared" si="3"/>
        <v>41200</v>
      </c>
      <c r="AC55" s="9">
        <f t="shared" si="3"/>
        <v>41200</v>
      </c>
      <c r="AD55" s="9">
        <f t="shared" si="3"/>
        <v>41200</v>
      </c>
      <c r="AE55" s="9">
        <f t="shared" si="3"/>
        <v>41760</v>
      </c>
      <c r="AF55" s="10">
        <f t="shared" si="3"/>
        <v>41200</v>
      </c>
      <c r="AG55" s="70">
        <f>SUM(B55:AF55)</f>
        <v>1281680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1" t="s">
        <v>54</v>
      </c>
      <c r="B56" s="7">
        <f t="shared" ref="B56:AF56" si="4">IF(B4="",SUM(B23:B50),0)</f>
        <v>0</v>
      </c>
      <c r="C56" s="7">
        <f t="shared" si="4"/>
        <v>0</v>
      </c>
      <c r="D56" s="7">
        <f t="shared" si="4"/>
        <v>0</v>
      </c>
      <c r="E56" s="7">
        <f t="shared" si="4"/>
        <v>23800</v>
      </c>
      <c r="F56" s="7">
        <f t="shared" si="4"/>
        <v>23800</v>
      </c>
      <c r="G56" s="7">
        <f t="shared" si="4"/>
        <v>23800</v>
      </c>
      <c r="H56" s="7">
        <f t="shared" si="4"/>
        <v>23800</v>
      </c>
      <c r="I56" s="7">
        <f t="shared" si="4"/>
        <v>23800</v>
      </c>
      <c r="J56" s="7">
        <f t="shared" si="4"/>
        <v>0</v>
      </c>
      <c r="K56" s="7">
        <f t="shared" si="4"/>
        <v>0</v>
      </c>
      <c r="L56" s="7">
        <f t="shared" si="4"/>
        <v>23800</v>
      </c>
      <c r="M56" s="7">
        <f t="shared" si="4"/>
        <v>23800</v>
      </c>
      <c r="N56" s="7">
        <f t="shared" si="4"/>
        <v>23800</v>
      </c>
      <c r="O56" s="7">
        <f t="shared" si="4"/>
        <v>23800</v>
      </c>
      <c r="P56" s="7">
        <f t="shared" si="4"/>
        <v>23800</v>
      </c>
      <c r="Q56" s="7">
        <f t="shared" si="4"/>
        <v>0</v>
      </c>
      <c r="R56" s="7">
        <f t="shared" si="4"/>
        <v>23800</v>
      </c>
      <c r="S56" s="7">
        <f t="shared" si="4"/>
        <v>23800</v>
      </c>
      <c r="T56" s="7">
        <f t="shared" si="4"/>
        <v>23800</v>
      </c>
      <c r="U56" s="7">
        <f t="shared" si="4"/>
        <v>23800</v>
      </c>
      <c r="V56" s="7">
        <f t="shared" si="4"/>
        <v>23800</v>
      </c>
      <c r="W56" s="7">
        <f t="shared" si="4"/>
        <v>23800</v>
      </c>
      <c r="X56" s="7">
        <f t="shared" si="4"/>
        <v>0</v>
      </c>
      <c r="Y56" s="7">
        <f t="shared" si="4"/>
        <v>23800</v>
      </c>
      <c r="Z56" s="7">
        <f t="shared" si="4"/>
        <v>23800</v>
      </c>
      <c r="AA56" s="7">
        <f t="shared" si="4"/>
        <v>23800</v>
      </c>
      <c r="AB56" s="7">
        <f t="shared" si="4"/>
        <v>23800</v>
      </c>
      <c r="AC56" s="7">
        <f t="shared" si="4"/>
        <v>23800</v>
      </c>
      <c r="AD56" s="7">
        <f t="shared" si="4"/>
        <v>23800</v>
      </c>
      <c r="AE56" s="7">
        <f t="shared" si="4"/>
        <v>0</v>
      </c>
      <c r="AF56" s="22">
        <f t="shared" si="4"/>
        <v>23800</v>
      </c>
      <c r="AG56" s="39">
        <f>SUM(B56:AF56)</f>
        <v>547400</v>
      </c>
    </row>
    <row r="57" spans="1:45" x14ac:dyDescent="0.2">
      <c r="A57" s="31" t="s">
        <v>55</v>
      </c>
      <c r="B57" s="7">
        <f t="shared" ref="B57:AF57" si="5">IF(B4="",SUM(B7:B22,B51:B54),SUM(B7:B54))</f>
        <v>41760</v>
      </c>
      <c r="C57" s="7">
        <f t="shared" si="5"/>
        <v>41760</v>
      </c>
      <c r="D57" s="7">
        <f t="shared" si="5"/>
        <v>41760</v>
      </c>
      <c r="E57" s="7">
        <f t="shared" si="5"/>
        <v>17400</v>
      </c>
      <c r="F57" s="7">
        <f t="shared" si="5"/>
        <v>17400</v>
      </c>
      <c r="G57" s="7">
        <f t="shared" si="5"/>
        <v>17400</v>
      </c>
      <c r="H57" s="7">
        <f t="shared" si="5"/>
        <v>17400</v>
      </c>
      <c r="I57" s="7">
        <f t="shared" si="5"/>
        <v>17400</v>
      </c>
      <c r="J57" s="7">
        <f t="shared" si="5"/>
        <v>41760</v>
      </c>
      <c r="K57" s="7">
        <f t="shared" si="5"/>
        <v>41760</v>
      </c>
      <c r="L57" s="7">
        <f t="shared" si="5"/>
        <v>17400</v>
      </c>
      <c r="M57" s="7">
        <f t="shared" si="5"/>
        <v>17400</v>
      </c>
      <c r="N57" s="7">
        <f t="shared" si="5"/>
        <v>17400</v>
      </c>
      <c r="O57" s="7">
        <f t="shared" si="5"/>
        <v>17400</v>
      </c>
      <c r="P57" s="7">
        <f t="shared" si="5"/>
        <v>17400</v>
      </c>
      <c r="Q57" s="7">
        <f t="shared" si="5"/>
        <v>41760</v>
      </c>
      <c r="R57" s="7">
        <f t="shared" si="5"/>
        <v>17400</v>
      </c>
      <c r="S57" s="7">
        <f t="shared" si="5"/>
        <v>17400</v>
      </c>
      <c r="T57" s="7">
        <f t="shared" si="5"/>
        <v>17400</v>
      </c>
      <c r="U57" s="7">
        <f t="shared" si="5"/>
        <v>17400</v>
      </c>
      <c r="V57" s="7">
        <f t="shared" si="5"/>
        <v>17400</v>
      </c>
      <c r="W57" s="7">
        <f t="shared" si="5"/>
        <v>17400</v>
      </c>
      <c r="X57" s="7">
        <f t="shared" si="5"/>
        <v>41760</v>
      </c>
      <c r="Y57" s="7">
        <f t="shared" si="5"/>
        <v>17400</v>
      </c>
      <c r="Z57" s="7">
        <f t="shared" si="5"/>
        <v>17400</v>
      </c>
      <c r="AA57" s="7">
        <f t="shared" si="5"/>
        <v>17400</v>
      </c>
      <c r="AB57" s="7">
        <f t="shared" si="5"/>
        <v>17400</v>
      </c>
      <c r="AC57" s="7">
        <f t="shared" si="5"/>
        <v>17400</v>
      </c>
      <c r="AD57" s="7">
        <f t="shared" si="5"/>
        <v>17400</v>
      </c>
      <c r="AE57" s="7">
        <f t="shared" si="5"/>
        <v>41760</v>
      </c>
      <c r="AF57" s="7">
        <f t="shared" si="5"/>
        <v>17400</v>
      </c>
      <c r="AG57" s="40">
        <f>SUM(B57:AF57)</f>
        <v>734280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1" t="s">
        <v>48</v>
      </c>
      <c r="B59" s="7">
        <f t="shared" ref="B59:AF59" si="6">AVERAGE(B7:B54)</f>
        <v>870</v>
      </c>
      <c r="C59" s="7">
        <f t="shared" si="6"/>
        <v>870</v>
      </c>
      <c r="D59" s="7">
        <f t="shared" si="6"/>
        <v>870</v>
      </c>
      <c r="E59" s="7">
        <f t="shared" si="6"/>
        <v>858.33333333333337</v>
      </c>
      <c r="F59" s="7">
        <f t="shared" si="6"/>
        <v>858.33333333333337</v>
      </c>
      <c r="G59" s="7">
        <f t="shared" si="6"/>
        <v>858.33333333333337</v>
      </c>
      <c r="H59" s="7">
        <f t="shared" si="6"/>
        <v>858.33333333333337</v>
      </c>
      <c r="I59" s="7">
        <f t="shared" si="6"/>
        <v>858.33333333333337</v>
      </c>
      <c r="J59" s="7">
        <f t="shared" si="6"/>
        <v>870</v>
      </c>
      <c r="K59" s="7">
        <f t="shared" si="6"/>
        <v>870</v>
      </c>
      <c r="L59" s="7">
        <f t="shared" si="6"/>
        <v>858.33333333333337</v>
      </c>
      <c r="M59" s="7">
        <f t="shared" si="6"/>
        <v>858.33333333333337</v>
      </c>
      <c r="N59" s="7">
        <f t="shared" si="6"/>
        <v>858.33333333333337</v>
      </c>
      <c r="O59" s="7">
        <f t="shared" si="6"/>
        <v>858.33333333333337</v>
      </c>
      <c r="P59" s="7">
        <f t="shared" si="6"/>
        <v>858.33333333333337</v>
      </c>
      <c r="Q59" s="7">
        <f t="shared" si="6"/>
        <v>870</v>
      </c>
      <c r="R59" s="7">
        <f t="shared" si="6"/>
        <v>858.33333333333337</v>
      </c>
      <c r="S59" s="7">
        <f t="shared" si="6"/>
        <v>858.33333333333337</v>
      </c>
      <c r="T59" s="7">
        <f t="shared" si="6"/>
        <v>858.33333333333337</v>
      </c>
      <c r="U59" s="7">
        <f t="shared" si="6"/>
        <v>858.33333333333337</v>
      </c>
      <c r="V59" s="7">
        <f t="shared" si="6"/>
        <v>858.33333333333337</v>
      </c>
      <c r="W59" s="7">
        <f t="shared" si="6"/>
        <v>858.33333333333337</v>
      </c>
      <c r="X59" s="7">
        <f t="shared" si="6"/>
        <v>870</v>
      </c>
      <c r="Y59" s="7">
        <f t="shared" si="6"/>
        <v>858.33333333333337</v>
      </c>
      <c r="Z59" s="7">
        <f t="shared" si="6"/>
        <v>858.33333333333337</v>
      </c>
      <c r="AA59" s="7">
        <f t="shared" si="6"/>
        <v>858.33333333333337</v>
      </c>
      <c r="AB59" s="7">
        <f t="shared" si="6"/>
        <v>858.33333333333337</v>
      </c>
      <c r="AC59" s="7">
        <f t="shared" si="6"/>
        <v>858.33333333333337</v>
      </c>
      <c r="AD59" s="7">
        <f t="shared" si="6"/>
        <v>858.33333333333337</v>
      </c>
      <c r="AE59" s="7">
        <f t="shared" si="6"/>
        <v>870</v>
      </c>
      <c r="AF59" s="7">
        <f t="shared" si="6"/>
        <v>858.33333333333337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1" t="s">
        <v>49</v>
      </c>
      <c r="B60" s="7">
        <f t="shared" ref="B60" si="7">MAX(B7:B54)</f>
        <v>870</v>
      </c>
      <c r="C60" s="7">
        <f t="shared" ref="C60:AF60" si="8">MAX(C7:C54)</f>
        <v>870</v>
      </c>
      <c r="D60" s="7">
        <f t="shared" si="8"/>
        <v>870</v>
      </c>
      <c r="E60" s="7">
        <f t="shared" si="8"/>
        <v>870</v>
      </c>
      <c r="F60" s="7">
        <f t="shared" si="8"/>
        <v>870</v>
      </c>
      <c r="G60" s="7">
        <f t="shared" si="8"/>
        <v>870</v>
      </c>
      <c r="H60" s="7">
        <f t="shared" si="8"/>
        <v>870</v>
      </c>
      <c r="I60" s="7">
        <f t="shared" si="8"/>
        <v>870</v>
      </c>
      <c r="J60" s="7">
        <f t="shared" si="8"/>
        <v>870</v>
      </c>
      <c r="K60" s="7">
        <f t="shared" si="8"/>
        <v>870</v>
      </c>
      <c r="L60" s="7">
        <f t="shared" si="8"/>
        <v>870</v>
      </c>
      <c r="M60" s="7">
        <f t="shared" si="8"/>
        <v>870</v>
      </c>
      <c r="N60" s="7">
        <f t="shared" si="8"/>
        <v>870</v>
      </c>
      <c r="O60" s="7">
        <f t="shared" si="8"/>
        <v>870</v>
      </c>
      <c r="P60" s="7">
        <f t="shared" si="8"/>
        <v>870</v>
      </c>
      <c r="Q60" s="7">
        <f t="shared" si="8"/>
        <v>870</v>
      </c>
      <c r="R60" s="7">
        <f t="shared" si="8"/>
        <v>870</v>
      </c>
      <c r="S60" s="7">
        <f t="shared" si="8"/>
        <v>870</v>
      </c>
      <c r="T60" s="7">
        <f t="shared" si="8"/>
        <v>870</v>
      </c>
      <c r="U60" s="7">
        <f t="shared" si="8"/>
        <v>870</v>
      </c>
      <c r="V60" s="7">
        <f t="shared" si="8"/>
        <v>870</v>
      </c>
      <c r="W60" s="7">
        <f t="shared" si="8"/>
        <v>870</v>
      </c>
      <c r="X60" s="7">
        <f t="shared" si="8"/>
        <v>870</v>
      </c>
      <c r="Y60" s="7">
        <f t="shared" si="8"/>
        <v>870</v>
      </c>
      <c r="Z60" s="7">
        <f t="shared" si="8"/>
        <v>870</v>
      </c>
      <c r="AA60" s="7">
        <f t="shared" si="8"/>
        <v>870</v>
      </c>
      <c r="AB60" s="7">
        <f t="shared" si="8"/>
        <v>870</v>
      </c>
      <c r="AC60" s="7">
        <f t="shared" si="8"/>
        <v>870</v>
      </c>
      <c r="AD60" s="7">
        <f t="shared" si="8"/>
        <v>870</v>
      </c>
      <c r="AE60" s="7">
        <f t="shared" si="8"/>
        <v>870</v>
      </c>
      <c r="AF60" s="7">
        <f t="shared" si="8"/>
        <v>870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1" t="s">
        <v>50</v>
      </c>
      <c r="B61" s="7">
        <f t="shared" ref="B61" si="9">MIN(B7:B54)</f>
        <v>870</v>
      </c>
      <c r="C61" s="7">
        <f t="shared" ref="C61:AF61" si="10">MIN(C7:C54)</f>
        <v>870</v>
      </c>
      <c r="D61" s="7">
        <f t="shared" si="10"/>
        <v>870</v>
      </c>
      <c r="E61" s="7">
        <f t="shared" si="10"/>
        <v>850</v>
      </c>
      <c r="F61" s="7">
        <f t="shared" si="10"/>
        <v>850</v>
      </c>
      <c r="G61" s="7">
        <f t="shared" si="10"/>
        <v>850</v>
      </c>
      <c r="H61" s="7">
        <f t="shared" si="10"/>
        <v>850</v>
      </c>
      <c r="I61" s="7">
        <f t="shared" si="10"/>
        <v>850</v>
      </c>
      <c r="J61" s="7">
        <f t="shared" si="10"/>
        <v>870</v>
      </c>
      <c r="K61" s="7">
        <f t="shared" si="10"/>
        <v>870</v>
      </c>
      <c r="L61" s="7">
        <f t="shared" si="10"/>
        <v>850</v>
      </c>
      <c r="M61" s="7">
        <f t="shared" si="10"/>
        <v>850</v>
      </c>
      <c r="N61" s="7">
        <f t="shared" si="10"/>
        <v>850</v>
      </c>
      <c r="O61" s="7">
        <f t="shared" si="10"/>
        <v>850</v>
      </c>
      <c r="P61" s="7">
        <f t="shared" si="10"/>
        <v>850</v>
      </c>
      <c r="Q61" s="7">
        <f t="shared" si="10"/>
        <v>870</v>
      </c>
      <c r="R61" s="7">
        <f t="shared" si="10"/>
        <v>850</v>
      </c>
      <c r="S61" s="7">
        <f t="shared" si="10"/>
        <v>850</v>
      </c>
      <c r="T61" s="7">
        <f t="shared" si="10"/>
        <v>850</v>
      </c>
      <c r="U61" s="7">
        <f t="shared" si="10"/>
        <v>850</v>
      </c>
      <c r="V61" s="7">
        <f t="shared" si="10"/>
        <v>850</v>
      </c>
      <c r="W61" s="7">
        <f t="shared" si="10"/>
        <v>850</v>
      </c>
      <c r="X61" s="7">
        <f t="shared" si="10"/>
        <v>870</v>
      </c>
      <c r="Y61" s="7">
        <f t="shared" si="10"/>
        <v>850</v>
      </c>
      <c r="Z61" s="7">
        <f t="shared" si="10"/>
        <v>850</v>
      </c>
      <c r="AA61" s="7">
        <f t="shared" si="10"/>
        <v>850</v>
      </c>
      <c r="AB61" s="7">
        <f t="shared" si="10"/>
        <v>850</v>
      </c>
      <c r="AC61" s="7">
        <f t="shared" si="10"/>
        <v>850</v>
      </c>
      <c r="AD61" s="7">
        <f t="shared" si="10"/>
        <v>850</v>
      </c>
      <c r="AE61" s="7">
        <f t="shared" si="10"/>
        <v>870</v>
      </c>
      <c r="AF61" s="7">
        <f t="shared" si="10"/>
        <v>850</v>
      </c>
    </row>
  </sheetData>
  <mergeCells count="2">
    <mergeCell ref="A5:A6"/>
    <mergeCell ref="AG53:AG54"/>
  </mergeCells>
  <phoneticPr fontId="2"/>
  <conditionalFormatting sqref="B23:AF50">
    <cfRule type="expression" dxfId="5" priority="2">
      <formula>B$4="1"</formula>
    </cfRule>
  </conditionalFormatting>
  <conditionalFormatting sqref="B23:AF50">
    <cfRule type="expression" dxfId="4" priority="1">
      <formula>B$4=1</formula>
    </cfRule>
  </conditionalFormatting>
  <pageMargins left="0.25" right="0.25" top="0.75" bottom="0.75" header="0.3" footer="0.3"/>
  <pageSetup paperSize="9" scale="57" orientation="landscape" r:id="rId1"/>
  <headerFooter>
    <oddHeader>&amp;R別紙２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R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2" x14ac:dyDescent="0.2">
      <c r="A1" s="1" t="s">
        <v>69</v>
      </c>
    </row>
    <row r="2" spans="1:42" x14ac:dyDescent="0.2">
      <c r="A2" s="3"/>
      <c r="Z2" s="112"/>
      <c r="AA2" s="112"/>
    </row>
    <row r="3" spans="1:42" x14ac:dyDescent="0.2">
      <c r="A3" s="61">
        <f>'1月'!A3</f>
        <v>10</v>
      </c>
      <c r="B3" s="1" t="s">
        <v>67</v>
      </c>
      <c r="AF3" s="2" t="s">
        <v>52</v>
      </c>
    </row>
    <row r="4" spans="1:42" s="3" customFormat="1" x14ac:dyDescent="0.2">
      <c r="A4" s="3">
        <f>SUM(B4:AF4)</f>
        <v>6</v>
      </c>
      <c r="B4" s="3" t="str">
        <f t="shared" ref="B4:AF4" si="0">IF(B6="日",1,"")</f>
        <v/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>
        <f t="shared" si="0"/>
        <v>1</v>
      </c>
      <c r="H4" s="3" t="str">
        <f t="shared" si="0"/>
        <v/>
      </c>
      <c r="I4" s="3" t="str">
        <f t="shared" si="0"/>
        <v/>
      </c>
      <c r="J4" s="3" t="str">
        <f t="shared" si="0"/>
        <v/>
      </c>
      <c r="K4" s="3" t="str">
        <f t="shared" si="0"/>
        <v/>
      </c>
      <c r="L4" s="3">
        <v>1</v>
      </c>
      <c r="M4" s="3" t="str">
        <f t="shared" si="0"/>
        <v/>
      </c>
      <c r="N4" s="3">
        <f t="shared" si="0"/>
        <v>1</v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>
        <f t="shared" si="0"/>
        <v>1</v>
      </c>
      <c r="V4" s="3" t="str">
        <f t="shared" si="0"/>
        <v/>
      </c>
      <c r="W4" s="3" t="str">
        <f t="shared" si="0"/>
        <v/>
      </c>
      <c r="X4" s="3">
        <v>1</v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>
        <f t="shared" si="0"/>
        <v>1</v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 t="str">
        <f t="shared" si="0"/>
        <v/>
      </c>
    </row>
    <row r="5" spans="1:42" x14ac:dyDescent="0.2">
      <c r="A5" s="119" t="s">
        <v>53</v>
      </c>
      <c r="B5" s="11">
        <f>'1月'!AF5+1</f>
        <v>46784</v>
      </c>
      <c r="C5" s="12">
        <f>B5+1</f>
        <v>46785</v>
      </c>
      <c r="D5" s="12">
        <f>C5+1</f>
        <v>46786</v>
      </c>
      <c r="E5" s="12">
        <f t="shared" ref="E5:AB5" si="1">D5+1</f>
        <v>46787</v>
      </c>
      <c r="F5" s="12">
        <f t="shared" si="1"/>
        <v>46788</v>
      </c>
      <c r="G5" s="12">
        <f t="shared" si="1"/>
        <v>46789</v>
      </c>
      <c r="H5" s="12">
        <f t="shared" si="1"/>
        <v>46790</v>
      </c>
      <c r="I5" s="12">
        <f t="shared" si="1"/>
        <v>46791</v>
      </c>
      <c r="J5" s="12">
        <f t="shared" si="1"/>
        <v>46792</v>
      </c>
      <c r="K5" s="12">
        <f t="shared" si="1"/>
        <v>46793</v>
      </c>
      <c r="L5" s="12">
        <f t="shared" si="1"/>
        <v>46794</v>
      </c>
      <c r="M5" s="12">
        <f t="shared" si="1"/>
        <v>46795</v>
      </c>
      <c r="N5" s="12">
        <f t="shared" si="1"/>
        <v>46796</v>
      </c>
      <c r="O5" s="12">
        <f t="shared" si="1"/>
        <v>46797</v>
      </c>
      <c r="P5" s="12">
        <f t="shared" si="1"/>
        <v>46798</v>
      </c>
      <c r="Q5" s="12">
        <f t="shared" si="1"/>
        <v>46799</v>
      </c>
      <c r="R5" s="12">
        <f t="shared" si="1"/>
        <v>46800</v>
      </c>
      <c r="S5" s="12">
        <f t="shared" si="1"/>
        <v>46801</v>
      </c>
      <c r="T5" s="12">
        <f t="shared" si="1"/>
        <v>46802</v>
      </c>
      <c r="U5" s="12">
        <f t="shared" si="1"/>
        <v>46803</v>
      </c>
      <c r="V5" s="12">
        <f t="shared" si="1"/>
        <v>46804</v>
      </c>
      <c r="W5" s="12">
        <f t="shared" si="1"/>
        <v>46805</v>
      </c>
      <c r="X5" s="12">
        <f t="shared" si="1"/>
        <v>46806</v>
      </c>
      <c r="Y5" s="12">
        <f t="shared" si="1"/>
        <v>46807</v>
      </c>
      <c r="Z5" s="12">
        <f t="shared" si="1"/>
        <v>46808</v>
      </c>
      <c r="AA5" s="12">
        <f t="shared" si="1"/>
        <v>46809</v>
      </c>
      <c r="AB5" s="12">
        <f t="shared" si="1"/>
        <v>46810</v>
      </c>
      <c r="AC5" s="62">
        <f>AB5+1</f>
        <v>46811</v>
      </c>
      <c r="AD5" s="118">
        <f>AC5+1</f>
        <v>46812</v>
      </c>
      <c r="AE5" s="36"/>
      <c r="AF5" s="1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 x14ac:dyDescent="0.2">
      <c r="A6" s="120"/>
      <c r="B6" s="14" t="str">
        <f>TEXT(B5,"aaa")</f>
        <v>火</v>
      </c>
      <c r="C6" s="15" t="str">
        <f>TEXT(C5,"aaa")</f>
        <v>水</v>
      </c>
      <c r="D6" s="15" t="str">
        <f t="shared" ref="D6:AB6" si="2">TEXT(D5,"aaa")</f>
        <v>木</v>
      </c>
      <c r="E6" s="15" t="str">
        <f t="shared" si="2"/>
        <v>金</v>
      </c>
      <c r="F6" s="15" t="str">
        <f t="shared" si="2"/>
        <v>土</v>
      </c>
      <c r="G6" s="15" t="str">
        <f t="shared" si="2"/>
        <v>日</v>
      </c>
      <c r="H6" s="15" t="str">
        <f t="shared" si="2"/>
        <v>月</v>
      </c>
      <c r="I6" s="15" t="str">
        <f t="shared" si="2"/>
        <v>火</v>
      </c>
      <c r="J6" s="15" t="str">
        <f t="shared" si="2"/>
        <v>水</v>
      </c>
      <c r="K6" s="15" t="str">
        <f t="shared" si="2"/>
        <v>木</v>
      </c>
      <c r="L6" s="15" t="str">
        <f t="shared" si="2"/>
        <v>金</v>
      </c>
      <c r="M6" s="15" t="str">
        <f t="shared" si="2"/>
        <v>土</v>
      </c>
      <c r="N6" s="15" t="str">
        <f t="shared" si="2"/>
        <v>日</v>
      </c>
      <c r="O6" s="15" t="str">
        <f t="shared" si="2"/>
        <v>月</v>
      </c>
      <c r="P6" s="15" t="str">
        <f t="shared" si="2"/>
        <v>火</v>
      </c>
      <c r="Q6" s="15" t="str">
        <f t="shared" si="2"/>
        <v>水</v>
      </c>
      <c r="R6" s="15" t="str">
        <f t="shared" si="2"/>
        <v>木</v>
      </c>
      <c r="S6" s="15" t="str">
        <f t="shared" si="2"/>
        <v>金</v>
      </c>
      <c r="T6" s="15" t="str">
        <f t="shared" si="2"/>
        <v>土</v>
      </c>
      <c r="U6" s="15" t="str">
        <f t="shared" si="2"/>
        <v>日</v>
      </c>
      <c r="V6" s="15" t="str">
        <f t="shared" si="2"/>
        <v>月</v>
      </c>
      <c r="W6" s="15" t="str">
        <f t="shared" si="2"/>
        <v>火</v>
      </c>
      <c r="X6" s="15" t="str">
        <f t="shared" si="2"/>
        <v>水</v>
      </c>
      <c r="Y6" s="15" t="str">
        <f t="shared" si="2"/>
        <v>木</v>
      </c>
      <c r="Z6" s="15" t="str">
        <f t="shared" si="2"/>
        <v>金</v>
      </c>
      <c r="AA6" s="15" t="str">
        <f t="shared" si="2"/>
        <v>土</v>
      </c>
      <c r="AB6" s="15" t="str">
        <f t="shared" si="2"/>
        <v>日</v>
      </c>
      <c r="AC6" s="63" t="str">
        <f t="shared" ref="AC6:AD6" si="3">TEXT(AC5,"aaa")</f>
        <v>月</v>
      </c>
      <c r="AD6" s="16" t="str">
        <f t="shared" si="3"/>
        <v>火</v>
      </c>
      <c r="AE6" s="67"/>
      <c r="AF6" s="16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x14ac:dyDescent="0.2">
      <c r="A7" s="17" t="s">
        <v>0</v>
      </c>
      <c r="B7" s="80">
        <v>870</v>
      </c>
      <c r="C7" s="75">
        <v>870</v>
      </c>
      <c r="D7" s="75">
        <v>870</v>
      </c>
      <c r="E7" s="75">
        <v>870</v>
      </c>
      <c r="F7" s="75">
        <v>870</v>
      </c>
      <c r="G7" s="75">
        <v>870</v>
      </c>
      <c r="H7" s="75">
        <v>870</v>
      </c>
      <c r="I7" s="75">
        <v>870</v>
      </c>
      <c r="J7" s="75">
        <v>870</v>
      </c>
      <c r="K7" s="75">
        <v>870</v>
      </c>
      <c r="L7" s="75">
        <v>870</v>
      </c>
      <c r="M7" s="75">
        <v>870</v>
      </c>
      <c r="N7" s="75">
        <v>870</v>
      </c>
      <c r="O7" s="75">
        <v>870</v>
      </c>
      <c r="P7" s="75">
        <v>870</v>
      </c>
      <c r="Q7" s="75">
        <v>870</v>
      </c>
      <c r="R7" s="75">
        <v>870</v>
      </c>
      <c r="S7" s="75">
        <v>870</v>
      </c>
      <c r="T7" s="75">
        <v>870</v>
      </c>
      <c r="U7" s="75">
        <v>870</v>
      </c>
      <c r="V7" s="75">
        <v>870</v>
      </c>
      <c r="W7" s="75">
        <v>870</v>
      </c>
      <c r="X7" s="75">
        <v>870</v>
      </c>
      <c r="Y7" s="75">
        <v>870</v>
      </c>
      <c r="Z7" s="75">
        <v>870</v>
      </c>
      <c r="AA7" s="75">
        <v>870</v>
      </c>
      <c r="AB7" s="75">
        <v>870</v>
      </c>
      <c r="AC7" s="92">
        <v>870</v>
      </c>
      <c r="AD7" s="81">
        <v>870</v>
      </c>
      <c r="AE7" s="93"/>
      <c r="AF7" s="82"/>
      <c r="AG7" s="4"/>
      <c r="AH7" s="3"/>
      <c r="AI7" s="3"/>
      <c r="AJ7" s="3"/>
      <c r="AK7" s="3"/>
      <c r="AL7" s="3"/>
      <c r="AM7" s="3"/>
      <c r="AN7" s="3"/>
      <c r="AO7" s="3"/>
      <c r="AP7" s="3"/>
    </row>
    <row r="8" spans="1:42" x14ac:dyDescent="0.2">
      <c r="A8" s="18" t="s">
        <v>1</v>
      </c>
      <c r="B8" s="80">
        <v>870</v>
      </c>
      <c r="C8" s="75">
        <v>870</v>
      </c>
      <c r="D8" s="75">
        <v>870</v>
      </c>
      <c r="E8" s="75">
        <v>870</v>
      </c>
      <c r="F8" s="75">
        <v>870</v>
      </c>
      <c r="G8" s="75">
        <v>870</v>
      </c>
      <c r="H8" s="75">
        <v>870</v>
      </c>
      <c r="I8" s="75">
        <v>870</v>
      </c>
      <c r="J8" s="75">
        <v>870</v>
      </c>
      <c r="K8" s="75">
        <v>870</v>
      </c>
      <c r="L8" s="75">
        <v>870</v>
      </c>
      <c r="M8" s="75">
        <v>870</v>
      </c>
      <c r="N8" s="75">
        <v>870</v>
      </c>
      <c r="O8" s="75">
        <v>870</v>
      </c>
      <c r="P8" s="75">
        <v>870</v>
      </c>
      <c r="Q8" s="75">
        <v>870</v>
      </c>
      <c r="R8" s="75">
        <v>870</v>
      </c>
      <c r="S8" s="75">
        <v>870</v>
      </c>
      <c r="T8" s="75">
        <v>870</v>
      </c>
      <c r="U8" s="75">
        <v>870</v>
      </c>
      <c r="V8" s="75">
        <v>870</v>
      </c>
      <c r="W8" s="75">
        <v>870</v>
      </c>
      <c r="X8" s="75">
        <v>870</v>
      </c>
      <c r="Y8" s="75">
        <v>870</v>
      </c>
      <c r="Z8" s="75">
        <v>870</v>
      </c>
      <c r="AA8" s="75">
        <v>870</v>
      </c>
      <c r="AB8" s="75">
        <v>870</v>
      </c>
      <c r="AC8" s="92">
        <v>870</v>
      </c>
      <c r="AD8" s="81">
        <v>870</v>
      </c>
      <c r="AE8" s="93"/>
      <c r="AF8" s="82"/>
      <c r="AG8" s="4"/>
      <c r="AH8" s="3"/>
      <c r="AI8" s="3"/>
      <c r="AJ8" s="3"/>
      <c r="AK8" s="3"/>
      <c r="AL8" s="3"/>
      <c r="AM8" s="3"/>
      <c r="AN8" s="3"/>
      <c r="AO8" s="3"/>
      <c r="AP8" s="3"/>
    </row>
    <row r="9" spans="1:42" x14ac:dyDescent="0.2">
      <c r="A9" s="18" t="s">
        <v>2</v>
      </c>
      <c r="B9" s="80">
        <v>870</v>
      </c>
      <c r="C9" s="75">
        <v>870</v>
      </c>
      <c r="D9" s="75">
        <v>870</v>
      </c>
      <c r="E9" s="75">
        <v>870</v>
      </c>
      <c r="F9" s="75">
        <v>870</v>
      </c>
      <c r="G9" s="75">
        <v>870</v>
      </c>
      <c r="H9" s="75">
        <v>870</v>
      </c>
      <c r="I9" s="75">
        <v>870</v>
      </c>
      <c r="J9" s="75">
        <v>870</v>
      </c>
      <c r="K9" s="75">
        <v>870</v>
      </c>
      <c r="L9" s="75">
        <v>870</v>
      </c>
      <c r="M9" s="75">
        <v>870</v>
      </c>
      <c r="N9" s="75">
        <v>870</v>
      </c>
      <c r="O9" s="75">
        <v>870</v>
      </c>
      <c r="P9" s="75">
        <v>870</v>
      </c>
      <c r="Q9" s="75">
        <v>870</v>
      </c>
      <c r="R9" s="75">
        <v>870</v>
      </c>
      <c r="S9" s="75">
        <v>870</v>
      </c>
      <c r="T9" s="75">
        <v>870</v>
      </c>
      <c r="U9" s="75">
        <v>870</v>
      </c>
      <c r="V9" s="75">
        <v>870</v>
      </c>
      <c r="W9" s="75">
        <v>870</v>
      </c>
      <c r="X9" s="75">
        <v>870</v>
      </c>
      <c r="Y9" s="75">
        <v>870</v>
      </c>
      <c r="Z9" s="75">
        <v>870</v>
      </c>
      <c r="AA9" s="75">
        <v>870</v>
      </c>
      <c r="AB9" s="75">
        <v>870</v>
      </c>
      <c r="AC9" s="92">
        <v>870</v>
      </c>
      <c r="AD9" s="81">
        <v>870</v>
      </c>
      <c r="AE9" s="93"/>
      <c r="AF9" s="82"/>
      <c r="AG9" s="4"/>
      <c r="AH9" s="3"/>
      <c r="AI9" s="3"/>
      <c r="AJ9" s="3"/>
      <c r="AK9" s="3"/>
      <c r="AL9" s="3"/>
      <c r="AM9" s="3"/>
      <c r="AN9" s="3"/>
      <c r="AO9" s="3"/>
      <c r="AP9" s="3"/>
    </row>
    <row r="10" spans="1:42" x14ac:dyDescent="0.2">
      <c r="A10" s="18" t="s">
        <v>3</v>
      </c>
      <c r="B10" s="80">
        <v>870</v>
      </c>
      <c r="C10" s="75">
        <v>870</v>
      </c>
      <c r="D10" s="75">
        <v>870</v>
      </c>
      <c r="E10" s="75">
        <v>870</v>
      </c>
      <c r="F10" s="75">
        <v>870</v>
      </c>
      <c r="G10" s="75">
        <v>870</v>
      </c>
      <c r="H10" s="75">
        <v>870</v>
      </c>
      <c r="I10" s="75">
        <v>870</v>
      </c>
      <c r="J10" s="75">
        <v>870</v>
      </c>
      <c r="K10" s="75">
        <v>870</v>
      </c>
      <c r="L10" s="75">
        <v>870</v>
      </c>
      <c r="M10" s="75">
        <v>870</v>
      </c>
      <c r="N10" s="75">
        <v>870</v>
      </c>
      <c r="O10" s="75">
        <v>870</v>
      </c>
      <c r="P10" s="75">
        <v>870</v>
      </c>
      <c r="Q10" s="75">
        <v>870</v>
      </c>
      <c r="R10" s="75">
        <v>870</v>
      </c>
      <c r="S10" s="75">
        <v>870</v>
      </c>
      <c r="T10" s="75">
        <v>870</v>
      </c>
      <c r="U10" s="75">
        <v>870</v>
      </c>
      <c r="V10" s="75">
        <v>870</v>
      </c>
      <c r="W10" s="75">
        <v>870</v>
      </c>
      <c r="X10" s="75">
        <v>870</v>
      </c>
      <c r="Y10" s="75">
        <v>870</v>
      </c>
      <c r="Z10" s="75">
        <v>870</v>
      </c>
      <c r="AA10" s="75">
        <v>870</v>
      </c>
      <c r="AB10" s="75">
        <v>870</v>
      </c>
      <c r="AC10" s="92">
        <v>870</v>
      </c>
      <c r="AD10" s="81">
        <v>870</v>
      </c>
      <c r="AE10" s="93"/>
      <c r="AF10" s="82"/>
      <c r="AG10" s="4"/>
      <c r="AH10" s="3"/>
      <c r="AI10" s="3"/>
      <c r="AJ10" s="3"/>
      <c r="AK10" s="3"/>
      <c r="AL10" s="3"/>
      <c r="AM10" s="3"/>
      <c r="AN10" s="3"/>
      <c r="AO10" s="3"/>
      <c r="AP10" s="3"/>
    </row>
    <row r="11" spans="1:42" x14ac:dyDescent="0.2">
      <c r="A11" s="18" t="s">
        <v>4</v>
      </c>
      <c r="B11" s="76">
        <v>870</v>
      </c>
      <c r="C11" s="75">
        <v>870</v>
      </c>
      <c r="D11" s="77">
        <v>870</v>
      </c>
      <c r="E11" s="77">
        <v>870</v>
      </c>
      <c r="F11" s="77">
        <v>870</v>
      </c>
      <c r="G11" s="77">
        <v>870</v>
      </c>
      <c r="H11" s="77">
        <v>870</v>
      </c>
      <c r="I11" s="77">
        <v>870</v>
      </c>
      <c r="J11" s="77">
        <v>870</v>
      </c>
      <c r="K11" s="77">
        <v>870</v>
      </c>
      <c r="L11" s="77">
        <v>870</v>
      </c>
      <c r="M11" s="77">
        <v>870</v>
      </c>
      <c r="N11" s="77">
        <v>870</v>
      </c>
      <c r="O11" s="77">
        <v>870</v>
      </c>
      <c r="P11" s="77">
        <v>870</v>
      </c>
      <c r="Q11" s="77">
        <v>870</v>
      </c>
      <c r="R11" s="77">
        <v>870</v>
      </c>
      <c r="S11" s="77">
        <v>870</v>
      </c>
      <c r="T11" s="77">
        <v>870</v>
      </c>
      <c r="U11" s="77">
        <v>870</v>
      </c>
      <c r="V11" s="77">
        <v>870</v>
      </c>
      <c r="W11" s="77">
        <v>870</v>
      </c>
      <c r="X11" s="77">
        <v>870</v>
      </c>
      <c r="Y11" s="77">
        <v>870</v>
      </c>
      <c r="Z11" s="77">
        <v>870</v>
      </c>
      <c r="AA11" s="77">
        <v>870</v>
      </c>
      <c r="AB11" s="77">
        <v>870</v>
      </c>
      <c r="AC11" s="94">
        <v>870</v>
      </c>
      <c r="AD11" s="82">
        <v>870</v>
      </c>
      <c r="AE11" s="93"/>
      <c r="AF11" s="82"/>
      <c r="AG11" s="4"/>
      <c r="AH11" s="3"/>
      <c r="AI11" s="3"/>
      <c r="AJ11" s="3"/>
      <c r="AK11" s="3"/>
      <c r="AL11" s="3"/>
      <c r="AM11" s="3"/>
      <c r="AN11" s="3"/>
      <c r="AO11" s="3"/>
      <c r="AP11" s="3"/>
    </row>
    <row r="12" spans="1:42" x14ac:dyDescent="0.2">
      <c r="A12" s="18" t="s">
        <v>5</v>
      </c>
      <c r="B12" s="80">
        <v>870</v>
      </c>
      <c r="C12" s="75">
        <v>870</v>
      </c>
      <c r="D12" s="75">
        <v>870</v>
      </c>
      <c r="E12" s="75">
        <v>870</v>
      </c>
      <c r="F12" s="75">
        <v>870</v>
      </c>
      <c r="G12" s="75">
        <v>870</v>
      </c>
      <c r="H12" s="75">
        <v>870</v>
      </c>
      <c r="I12" s="75">
        <v>870</v>
      </c>
      <c r="J12" s="75">
        <v>870</v>
      </c>
      <c r="K12" s="75">
        <v>870</v>
      </c>
      <c r="L12" s="75">
        <v>870</v>
      </c>
      <c r="M12" s="75">
        <v>870</v>
      </c>
      <c r="N12" s="75">
        <v>870</v>
      </c>
      <c r="O12" s="75">
        <v>870</v>
      </c>
      <c r="P12" s="75">
        <v>870</v>
      </c>
      <c r="Q12" s="75">
        <v>870</v>
      </c>
      <c r="R12" s="75">
        <v>870</v>
      </c>
      <c r="S12" s="75">
        <v>870</v>
      </c>
      <c r="T12" s="75">
        <v>870</v>
      </c>
      <c r="U12" s="75">
        <v>870</v>
      </c>
      <c r="V12" s="75">
        <v>870</v>
      </c>
      <c r="W12" s="75">
        <v>870</v>
      </c>
      <c r="X12" s="75">
        <v>870</v>
      </c>
      <c r="Y12" s="75">
        <v>870</v>
      </c>
      <c r="Z12" s="75">
        <v>870</v>
      </c>
      <c r="AA12" s="75">
        <v>870</v>
      </c>
      <c r="AB12" s="75">
        <v>870</v>
      </c>
      <c r="AC12" s="92">
        <v>870</v>
      </c>
      <c r="AD12" s="81">
        <v>870</v>
      </c>
      <c r="AE12" s="93"/>
      <c r="AF12" s="82"/>
      <c r="AG12" s="4"/>
      <c r="AH12" s="3"/>
      <c r="AI12" s="3"/>
      <c r="AJ12" s="3"/>
      <c r="AK12" s="3"/>
      <c r="AL12" s="3"/>
      <c r="AM12" s="3"/>
      <c r="AN12" s="3"/>
      <c r="AO12" s="3"/>
      <c r="AP12" s="3"/>
    </row>
    <row r="13" spans="1:42" x14ac:dyDescent="0.2">
      <c r="A13" s="18" t="s">
        <v>6</v>
      </c>
      <c r="B13" s="80">
        <v>870</v>
      </c>
      <c r="C13" s="75">
        <v>870</v>
      </c>
      <c r="D13" s="75">
        <v>870</v>
      </c>
      <c r="E13" s="75">
        <v>870</v>
      </c>
      <c r="F13" s="75">
        <v>870</v>
      </c>
      <c r="G13" s="75">
        <v>870</v>
      </c>
      <c r="H13" s="75">
        <v>870</v>
      </c>
      <c r="I13" s="75">
        <v>870</v>
      </c>
      <c r="J13" s="75">
        <v>870</v>
      </c>
      <c r="K13" s="75">
        <v>870</v>
      </c>
      <c r="L13" s="75">
        <v>870</v>
      </c>
      <c r="M13" s="75">
        <v>870</v>
      </c>
      <c r="N13" s="75">
        <v>870</v>
      </c>
      <c r="O13" s="75">
        <v>870</v>
      </c>
      <c r="P13" s="75">
        <v>870</v>
      </c>
      <c r="Q13" s="75">
        <v>870</v>
      </c>
      <c r="R13" s="75">
        <v>870</v>
      </c>
      <c r="S13" s="75">
        <v>870</v>
      </c>
      <c r="T13" s="75">
        <v>870</v>
      </c>
      <c r="U13" s="75">
        <v>870</v>
      </c>
      <c r="V13" s="75">
        <v>870</v>
      </c>
      <c r="W13" s="75">
        <v>870</v>
      </c>
      <c r="X13" s="75">
        <v>870</v>
      </c>
      <c r="Y13" s="75">
        <v>870</v>
      </c>
      <c r="Z13" s="75">
        <v>870</v>
      </c>
      <c r="AA13" s="75">
        <v>870</v>
      </c>
      <c r="AB13" s="77">
        <v>870</v>
      </c>
      <c r="AC13" s="94">
        <v>870</v>
      </c>
      <c r="AD13" s="82">
        <v>870</v>
      </c>
      <c r="AE13" s="93"/>
      <c r="AF13" s="82"/>
      <c r="AG13" s="4"/>
      <c r="AH13" s="3"/>
      <c r="AI13" s="3"/>
      <c r="AJ13" s="3"/>
      <c r="AK13" s="3"/>
      <c r="AL13" s="3"/>
      <c r="AM13" s="3"/>
      <c r="AN13" s="3"/>
      <c r="AO13" s="3"/>
      <c r="AP13" s="3"/>
    </row>
    <row r="14" spans="1:42" x14ac:dyDescent="0.2">
      <c r="A14" s="46" t="s">
        <v>7</v>
      </c>
      <c r="B14" s="91">
        <v>870</v>
      </c>
      <c r="C14" s="79">
        <v>870</v>
      </c>
      <c r="D14" s="89">
        <v>870</v>
      </c>
      <c r="E14" s="89">
        <v>870</v>
      </c>
      <c r="F14" s="89">
        <v>870</v>
      </c>
      <c r="G14" s="89">
        <v>870</v>
      </c>
      <c r="H14" s="89">
        <v>870</v>
      </c>
      <c r="I14" s="89">
        <v>870</v>
      </c>
      <c r="J14" s="89">
        <v>870</v>
      </c>
      <c r="K14" s="89">
        <v>870</v>
      </c>
      <c r="L14" s="89">
        <v>870</v>
      </c>
      <c r="M14" s="89">
        <v>870</v>
      </c>
      <c r="N14" s="89">
        <v>870</v>
      </c>
      <c r="O14" s="89">
        <v>870</v>
      </c>
      <c r="P14" s="89">
        <v>870</v>
      </c>
      <c r="Q14" s="89">
        <v>870</v>
      </c>
      <c r="R14" s="89">
        <v>870</v>
      </c>
      <c r="S14" s="89">
        <v>870</v>
      </c>
      <c r="T14" s="89">
        <v>870</v>
      </c>
      <c r="U14" s="89">
        <v>870</v>
      </c>
      <c r="V14" s="89">
        <v>870</v>
      </c>
      <c r="W14" s="89">
        <v>870</v>
      </c>
      <c r="X14" s="89">
        <v>870</v>
      </c>
      <c r="Y14" s="89">
        <v>870</v>
      </c>
      <c r="Z14" s="89">
        <v>870</v>
      </c>
      <c r="AA14" s="89">
        <v>870</v>
      </c>
      <c r="AB14" s="89">
        <v>870</v>
      </c>
      <c r="AC14" s="95">
        <v>870</v>
      </c>
      <c r="AD14" s="83">
        <v>870</v>
      </c>
      <c r="AE14" s="103"/>
      <c r="AF14" s="83"/>
      <c r="AG14" s="4"/>
      <c r="AH14" s="3"/>
      <c r="AI14" s="3"/>
      <c r="AJ14" s="3"/>
      <c r="AK14" s="3"/>
      <c r="AL14" s="3"/>
      <c r="AM14" s="3"/>
      <c r="AN14" s="3"/>
      <c r="AO14" s="3"/>
      <c r="AP14" s="3"/>
    </row>
    <row r="15" spans="1:42" x14ac:dyDescent="0.2">
      <c r="A15" s="17" t="s">
        <v>8</v>
      </c>
      <c r="B15" s="80">
        <v>870</v>
      </c>
      <c r="C15" s="75">
        <v>870</v>
      </c>
      <c r="D15" s="75">
        <v>870</v>
      </c>
      <c r="E15" s="75">
        <v>870</v>
      </c>
      <c r="F15" s="75">
        <v>870</v>
      </c>
      <c r="G15" s="75">
        <v>870</v>
      </c>
      <c r="H15" s="75">
        <v>870</v>
      </c>
      <c r="I15" s="75">
        <v>870</v>
      </c>
      <c r="J15" s="75">
        <v>870</v>
      </c>
      <c r="K15" s="75">
        <v>870</v>
      </c>
      <c r="L15" s="75">
        <v>870</v>
      </c>
      <c r="M15" s="75">
        <v>870</v>
      </c>
      <c r="N15" s="75">
        <v>870</v>
      </c>
      <c r="O15" s="75">
        <v>870</v>
      </c>
      <c r="P15" s="75">
        <v>870</v>
      </c>
      <c r="Q15" s="75">
        <v>870</v>
      </c>
      <c r="R15" s="75">
        <v>870</v>
      </c>
      <c r="S15" s="75">
        <v>870</v>
      </c>
      <c r="T15" s="75">
        <v>870</v>
      </c>
      <c r="U15" s="75">
        <v>870</v>
      </c>
      <c r="V15" s="75">
        <v>870</v>
      </c>
      <c r="W15" s="75">
        <v>870</v>
      </c>
      <c r="X15" s="75">
        <v>870</v>
      </c>
      <c r="Y15" s="75">
        <v>870</v>
      </c>
      <c r="Z15" s="75">
        <v>870</v>
      </c>
      <c r="AA15" s="75">
        <v>870</v>
      </c>
      <c r="AB15" s="75">
        <v>870</v>
      </c>
      <c r="AC15" s="92">
        <v>870</v>
      </c>
      <c r="AD15" s="81">
        <v>870</v>
      </c>
      <c r="AE15" s="115"/>
      <c r="AF15" s="81"/>
      <c r="AG15" s="4"/>
      <c r="AH15" s="3"/>
      <c r="AI15" s="3"/>
      <c r="AJ15" s="3"/>
      <c r="AK15" s="3"/>
      <c r="AL15" s="3"/>
      <c r="AM15" s="3"/>
      <c r="AN15" s="3"/>
      <c r="AO15" s="3"/>
      <c r="AP15" s="3"/>
    </row>
    <row r="16" spans="1:42" x14ac:dyDescent="0.2">
      <c r="A16" s="18" t="s">
        <v>9</v>
      </c>
      <c r="B16" s="80">
        <v>870</v>
      </c>
      <c r="C16" s="75">
        <v>870</v>
      </c>
      <c r="D16" s="75">
        <v>870</v>
      </c>
      <c r="E16" s="75">
        <v>870</v>
      </c>
      <c r="F16" s="75">
        <v>870</v>
      </c>
      <c r="G16" s="75">
        <v>870</v>
      </c>
      <c r="H16" s="75">
        <v>870</v>
      </c>
      <c r="I16" s="75">
        <v>870</v>
      </c>
      <c r="J16" s="75">
        <v>870</v>
      </c>
      <c r="K16" s="75">
        <v>870</v>
      </c>
      <c r="L16" s="75">
        <v>870</v>
      </c>
      <c r="M16" s="75">
        <v>870</v>
      </c>
      <c r="N16" s="75">
        <v>870</v>
      </c>
      <c r="O16" s="75">
        <v>870</v>
      </c>
      <c r="P16" s="75">
        <v>870</v>
      </c>
      <c r="Q16" s="75">
        <v>870</v>
      </c>
      <c r="R16" s="75">
        <v>870</v>
      </c>
      <c r="S16" s="75">
        <v>870</v>
      </c>
      <c r="T16" s="75">
        <v>870</v>
      </c>
      <c r="U16" s="75">
        <v>870</v>
      </c>
      <c r="V16" s="75">
        <v>870</v>
      </c>
      <c r="W16" s="75">
        <v>870</v>
      </c>
      <c r="X16" s="75">
        <v>870</v>
      </c>
      <c r="Y16" s="75">
        <v>870</v>
      </c>
      <c r="Z16" s="75">
        <v>870</v>
      </c>
      <c r="AA16" s="75">
        <v>870</v>
      </c>
      <c r="AB16" s="75">
        <v>870</v>
      </c>
      <c r="AC16" s="92">
        <v>870</v>
      </c>
      <c r="AD16" s="82">
        <v>870</v>
      </c>
      <c r="AE16" s="93"/>
      <c r="AF16" s="82"/>
      <c r="AG16" s="4"/>
      <c r="AH16" s="3"/>
      <c r="AI16" s="3"/>
      <c r="AJ16" s="3"/>
      <c r="AK16" s="3"/>
      <c r="AL16" s="3"/>
      <c r="AM16" s="3"/>
      <c r="AN16" s="3"/>
      <c r="AO16" s="3"/>
      <c r="AP16" s="3"/>
    </row>
    <row r="17" spans="1:42" x14ac:dyDescent="0.2">
      <c r="A17" s="18" t="s">
        <v>10</v>
      </c>
      <c r="B17" s="80">
        <v>870</v>
      </c>
      <c r="C17" s="75">
        <v>870</v>
      </c>
      <c r="D17" s="75">
        <v>870</v>
      </c>
      <c r="E17" s="75">
        <v>870</v>
      </c>
      <c r="F17" s="75">
        <v>870</v>
      </c>
      <c r="G17" s="75">
        <v>870</v>
      </c>
      <c r="H17" s="75">
        <v>870</v>
      </c>
      <c r="I17" s="75">
        <v>870</v>
      </c>
      <c r="J17" s="75">
        <v>870</v>
      </c>
      <c r="K17" s="75">
        <v>870</v>
      </c>
      <c r="L17" s="75">
        <v>870</v>
      </c>
      <c r="M17" s="75">
        <v>870</v>
      </c>
      <c r="N17" s="75">
        <v>870</v>
      </c>
      <c r="O17" s="75">
        <v>870</v>
      </c>
      <c r="P17" s="75">
        <v>870</v>
      </c>
      <c r="Q17" s="75">
        <v>870</v>
      </c>
      <c r="R17" s="75">
        <v>870</v>
      </c>
      <c r="S17" s="75">
        <v>870</v>
      </c>
      <c r="T17" s="75">
        <v>870</v>
      </c>
      <c r="U17" s="75">
        <v>870</v>
      </c>
      <c r="V17" s="75">
        <v>870</v>
      </c>
      <c r="W17" s="75">
        <v>870</v>
      </c>
      <c r="X17" s="75">
        <v>870</v>
      </c>
      <c r="Y17" s="75">
        <v>870</v>
      </c>
      <c r="Z17" s="75">
        <v>870</v>
      </c>
      <c r="AA17" s="75">
        <v>870</v>
      </c>
      <c r="AB17" s="75">
        <v>870</v>
      </c>
      <c r="AC17" s="92">
        <v>870</v>
      </c>
      <c r="AD17" s="82">
        <v>870</v>
      </c>
      <c r="AE17" s="93"/>
      <c r="AF17" s="82"/>
      <c r="AG17" s="4"/>
      <c r="AH17" s="3"/>
      <c r="AI17" s="3"/>
      <c r="AJ17" s="3"/>
      <c r="AK17" s="3"/>
      <c r="AL17" s="3"/>
      <c r="AM17" s="3"/>
      <c r="AN17" s="3"/>
      <c r="AO17" s="3"/>
      <c r="AP17" s="3"/>
    </row>
    <row r="18" spans="1:42" x14ac:dyDescent="0.2">
      <c r="A18" s="18" t="s">
        <v>11</v>
      </c>
      <c r="B18" s="80">
        <v>870</v>
      </c>
      <c r="C18" s="75">
        <v>870</v>
      </c>
      <c r="D18" s="75">
        <v>870</v>
      </c>
      <c r="E18" s="75">
        <v>870</v>
      </c>
      <c r="F18" s="75">
        <v>870</v>
      </c>
      <c r="G18" s="75">
        <v>870</v>
      </c>
      <c r="H18" s="75">
        <v>870</v>
      </c>
      <c r="I18" s="75">
        <v>870</v>
      </c>
      <c r="J18" s="75">
        <v>870</v>
      </c>
      <c r="K18" s="75">
        <v>870</v>
      </c>
      <c r="L18" s="75">
        <v>870</v>
      </c>
      <c r="M18" s="75">
        <v>870</v>
      </c>
      <c r="N18" s="75">
        <v>870</v>
      </c>
      <c r="O18" s="75">
        <v>870</v>
      </c>
      <c r="P18" s="75">
        <v>870</v>
      </c>
      <c r="Q18" s="75">
        <v>870</v>
      </c>
      <c r="R18" s="75">
        <v>870</v>
      </c>
      <c r="S18" s="75">
        <v>870</v>
      </c>
      <c r="T18" s="75">
        <v>870</v>
      </c>
      <c r="U18" s="75">
        <v>870</v>
      </c>
      <c r="V18" s="75">
        <v>870</v>
      </c>
      <c r="W18" s="75">
        <v>870</v>
      </c>
      <c r="X18" s="75">
        <v>870</v>
      </c>
      <c r="Y18" s="75">
        <v>870</v>
      </c>
      <c r="Z18" s="75">
        <v>870</v>
      </c>
      <c r="AA18" s="75">
        <v>870</v>
      </c>
      <c r="AB18" s="75">
        <v>870</v>
      </c>
      <c r="AC18" s="92">
        <v>870</v>
      </c>
      <c r="AD18" s="82">
        <v>870</v>
      </c>
      <c r="AE18" s="93"/>
      <c r="AF18" s="82"/>
      <c r="AG18" s="4"/>
      <c r="AH18" s="3"/>
      <c r="AI18" s="3"/>
      <c r="AJ18" s="3"/>
      <c r="AK18" s="3"/>
      <c r="AL18" s="3"/>
      <c r="AM18" s="3"/>
      <c r="AN18" s="3"/>
      <c r="AO18" s="3"/>
      <c r="AP18" s="3"/>
    </row>
    <row r="19" spans="1:42" x14ac:dyDescent="0.2">
      <c r="A19" s="18" t="s">
        <v>12</v>
      </c>
      <c r="B19" s="80">
        <v>870</v>
      </c>
      <c r="C19" s="75">
        <v>870</v>
      </c>
      <c r="D19" s="75">
        <v>870</v>
      </c>
      <c r="E19" s="75">
        <v>870</v>
      </c>
      <c r="F19" s="75">
        <v>870</v>
      </c>
      <c r="G19" s="75">
        <v>870</v>
      </c>
      <c r="H19" s="75">
        <v>870</v>
      </c>
      <c r="I19" s="75">
        <v>870</v>
      </c>
      <c r="J19" s="75">
        <v>870</v>
      </c>
      <c r="K19" s="75">
        <v>870</v>
      </c>
      <c r="L19" s="75">
        <v>870</v>
      </c>
      <c r="M19" s="75">
        <v>870</v>
      </c>
      <c r="N19" s="75">
        <v>870</v>
      </c>
      <c r="O19" s="75">
        <v>870</v>
      </c>
      <c r="P19" s="75">
        <v>870</v>
      </c>
      <c r="Q19" s="75">
        <v>870</v>
      </c>
      <c r="R19" s="75">
        <v>870</v>
      </c>
      <c r="S19" s="75">
        <v>870</v>
      </c>
      <c r="T19" s="75">
        <v>870</v>
      </c>
      <c r="U19" s="75">
        <v>870</v>
      </c>
      <c r="V19" s="75">
        <v>870</v>
      </c>
      <c r="W19" s="75">
        <v>870</v>
      </c>
      <c r="X19" s="75">
        <v>870</v>
      </c>
      <c r="Y19" s="75">
        <v>870</v>
      </c>
      <c r="Z19" s="75">
        <v>870</v>
      </c>
      <c r="AA19" s="75">
        <v>870</v>
      </c>
      <c r="AB19" s="75">
        <v>870</v>
      </c>
      <c r="AC19" s="92">
        <v>870</v>
      </c>
      <c r="AD19" s="82">
        <v>870</v>
      </c>
      <c r="AE19" s="93"/>
      <c r="AF19" s="82"/>
      <c r="AG19" s="4"/>
      <c r="AH19" s="3"/>
      <c r="AI19" s="3"/>
      <c r="AJ19" s="3"/>
      <c r="AK19" s="3"/>
      <c r="AL19" s="3"/>
      <c r="AM19" s="3"/>
      <c r="AN19" s="3"/>
      <c r="AO19" s="3"/>
      <c r="AP19" s="3"/>
    </row>
    <row r="20" spans="1:42" x14ac:dyDescent="0.2">
      <c r="A20" s="18" t="s">
        <v>13</v>
      </c>
      <c r="B20" s="80">
        <v>870</v>
      </c>
      <c r="C20" s="75">
        <v>870</v>
      </c>
      <c r="D20" s="75">
        <v>870</v>
      </c>
      <c r="E20" s="75">
        <v>870</v>
      </c>
      <c r="F20" s="75">
        <v>870</v>
      </c>
      <c r="G20" s="75">
        <v>870</v>
      </c>
      <c r="H20" s="75">
        <v>870</v>
      </c>
      <c r="I20" s="75">
        <v>870</v>
      </c>
      <c r="J20" s="75">
        <v>870</v>
      </c>
      <c r="K20" s="75">
        <v>870</v>
      </c>
      <c r="L20" s="75">
        <v>870</v>
      </c>
      <c r="M20" s="75">
        <v>870</v>
      </c>
      <c r="N20" s="75">
        <v>870</v>
      </c>
      <c r="O20" s="75">
        <v>870</v>
      </c>
      <c r="P20" s="75">
        <v>870</v>
      </c>
      <c r="Q20" s="75">
        <v>870</v>
      </c>
      <c r="R20" s="75">
        <v>870</v>
      </c>
      <c r="S20" s="75">
        <v>870</v>
      </c>
      <c r="T20" s="75">
        <v>870</v>
      </c>
      <c r="U20" s="75">
        <v>870</v>
      </c>
      <c r="V20" s="75">
        <v>870</v>
      </c>
      <c r="W20" s="75">
        <v>870</v>
      </c>
      <c r="X20" s="75">
        <v>870</v>
      </c>
      <c r="Y20" s="75">
        <v>870</v>
      </c>
      <c r="Z20" s="75">
        <v>870</v>
      </c>
      <c r="AA20" s="75">
        <v>870</v>
      </c>
      <c r="AB20" s="75">
        <v>870</v>
      </c>
      <c r="AC20" s="92">
        <v>870</v>
      </c>
      <c r="AD20" s="82">
        <v>870</v>
      </c>
      <c r="AE20" s="93"/>
      <c r="AF20" s="82"/>
      <c r="AG20" s="4"/>
      <c r="AH20" s="3"/>
      <c r="AI20" s="3"/>
      <c r="AJ20" s="3"/>
      <c r="AK20" s="3"/>
      <c r="AL20" s="3"/>
      <c r="AM20" s="3"/>
      <c r="AN20" s="3"/>
      <c r="AO20" s="3"/>
      <c r="AP20" s="3"/>
    </row>
    <row r="21" spans="1:42" x14ac:dyDescent="0.2">
      <c r="A21" s="18" t="s">
        <v>14</v>
      </c>
      <c r="B21" s="80">
        <v>870</v>
      </c>
      <c r="C21" s="75">
        <v>870</v>
      </c>
      <c r="D21" s="75">
        <v>870</v>
      </c>
      <c r="E21" s="75">
        <v>870</v>
      </c>
      <c r="F21" s="75">
        <v>870</v>
      </c>
      <c r="G21" s="75">
        <v>870</v>
      </c>
      <c r="H21" s="75">
        <v>870</v>
      </c>
      <c r="I21" s="75">
        <v>870</v>
      </c>
      <c r="J21" s="75">
        <v>870</v>
      </c>
      <c r="K21" s="75">
        <v>870</v>
      </c>
      <c r="L21" s="75">
        <v>870</v>
      </c>
      <c r="M21" s="75">
        <v>870</v>
      </c>
      <c r="N21" s="75">
        <v>870</v>
      </c>
      <c r="O21" s="75">
        <v>870</v>
      </c>
      <c r="P21" s="75">
        <v>870</v>
      </c>
      <c r="Q21" s="75">
        <v>870</v>
      </c>
      <c r="R21" s="75">
        <v>870</v>
      </c>
      <c r="S21" s="75">
        <v>870</v>
      </c>
      <c r="T21" s="75">
        <v>870</v>
      </c>
      <c r="U21" s="75">
        <v>870</v>
      </c>
      <c r="V21" s="75">
        <v>870</v>
      </c>
      <c r="W21" s="75">
        <v>870</v>
      </c>
      <c r="X21" s="75">
        <v>870</v>
      </c>
      <c r="Y21" s="75">
        <v>870</v>
      </c>
      <c r="Z21" s="75">
        <v>870</v>
      </c>
      <c r="AA21" s="75">
        <v>870</v>
      </c>
      <c r="AB21" s="75">
        <v>870</v>
      </c>
      <c r="AC21" s="92">
        <v>870</v>
      </c>
      <c r="AD21" s="82">
        <v>870</v>
      </c>
      <c r="AE21" s="93"/>
      <c r="AF21" s="82"/>
      <c r="AG21" s="4"/>
      <c r="AH21" s="3"/>
      <c r="AI21" s="3"/>
      <c r="AJ21" s="3"/>
      <c r="AK21" s="3"/>
      <c r="AL21" s="3"/>
      <c r="AM21" s="3"/>
      <c r="AN21" s="3"/>
      <c r="AO21" s="3"/>
      <c r="AP21" s="3"/>
    </row>
    <row r="22" spans="1:42" x14ac:dyDescent="0.2">
      <c r="A22" s="46" t="s">
        <v>15</v>
      </c>
      <c r="B22" s="96">
        <v>870</v>
      </c>
      <c r="C22" s="97">
        <v>870</v>
      </c>
      <c r="D22" s="97">
        <v>870</v>
      </c>
      <c r="E22" s="97">
        <v>870</v>
      </c>
      <c r="F22" s="97">
        <v>870</v>
      </c>
      <c r="G22" s="97">
        <v>870</v>
      </c>
      <c r="H22" s="97">
        <v>870</v>
      </c>
      <c r="I22" s="97">
        <v>870</v>
      </c>
      <c r="J22" s="97">
        <v>870</v>
      </c>
      <c r="K22" s="97">
        <v>870</v>
      </c>
      <c r="L22" s="97">
        <v>870</v>
      </c>
      <c r="M22" s="97">
        <v>870</v>
      </c>
      <c r="N22" s="97">
        <v>870</v>
      </c>
      <c r="O22" s="97">
        <v>870</v>
      </c>
      <c r="P22" s="97">
        <v>870</v>
      </c>
      <c r="Q22" s="97">
        <v>870</v>
      </c>
      <c r="R22" s="97">
        <v>870</v>
      </c>
      <c r="S22" s="97">
        <v>870</v>
      </c>
      <c r="T22" s="97">
        <v>870</v>
      </c>
      <c r="U22" s="97">
        <v>870</v>
      </c>
      <c r="V22" s="97">
        <v>870</v>
      </c>
      <c r="W22" s="97">
        <v>870</v>
      </c>
      <c r="X22" s="97">
        <v>870</v>
      </c>
      <c r="Y22" s="97">
        <v>870</v>
      </c>
      <c r="Z22" s="97">
        <v>870</v>
      </c>
      <c r="AA22" s="97">
        <v>870</v>
      </c>
      <c r="AB22" s="97">
        <v>870</v>
      </c>
      <c r="AC22" s="98">
        <v>870</v>
      </c>
      <c r="AD22" s="82">
        <v>870</v>
      </c>
      <c r="AE22" s="93"/>
      <c r="AF22" s="82"/>
      <c r="AG22" s="4"/>
      <c r="AH22" s="3"/>
      <c r="AI22" s="3"/>
      <c r="AJ22" s="3"/>
      <c r="AK22" s="3"/>
      <c r="AL22" s="3"/>
      <c r="AM22" s="3"/>
      <c r="AN22" s="3"/>
      <c r="AO22" s="3"/>
      <c r="AP22" s="3"/>
    </row>
    <row r="23" spans="1:42" x14ac:dyDescent="0.2">
      <c r="A23" s="17" t="s">
        <v>16</v>
      </c>
      <c r="B23" s="42">
        <v>850</v>
      </c>
      <c r="C23" s="49">
        <v>850</v>
      </c>
      <c r="D23" s="49">
        <v>850</v>
      </c>
      <c r="E23" s="49">
        <v>850</v>
      </c>
      <c r="F23" s="49">
        <v>850</v>
      </c>
      <c r="G23" s="49">
        <v>870</v>
      </c>
      <c r="H23" s="49">
        <v>850</v>
      </c>
      <c r="I23" s="49">
        <v>850</v>
      </c>
      <c r="J23" s="49">
        <v>850</v>
      </c>
      <c r="K23" s="49">
        <v>850</v>
      </c>
      <c r="L23" s="49">
        <v>870</v>
      </c>
      <c r="M23" s="49">
        <v>850</v>
      </c>
      <c r="N23" s="49">
        <v>870</v>
      </c>
      <c r="O23" s="49">
        <v>850</v>
      </c>
      <c r="P23" s="49">
        <v>850</v>
      </c>
      <c r="Q23" s="49">
        <v>850</v>
      </c>
      <c r="R23" s="49">
        <v>850</v>
      </c>
      <c r="S23" s="49">
        <v>850</v>
      </c>
      <c r="T23" s="49">
        <v>850</v>
      </c>
      <c r="U23" s="49">
        <v>870</v>
      </c>
      <c r="V23" s="49">
        <v>850</v>
      </c>
      <c r="W23" s="49">
        <v>850</v>
      </c>
      <c r="X23" s="49">
        <v>870</v>
      </c>
      <c r="Y23" s="49">
        <v>850</v>
      </c>
      <c r="Z23" s="49">
        <v>850</v>
      </c>
      <c r="AA23" s="49">
        <v>850</v>
      </c>
      <c r="AB23" s="49">
        <v>870</v>
      </c>
      <c r="AC23" s="66">
        <v>850</v>
      </c>
      <c r="AD23" s="50">
        <v>850</v>
      </c>
      <c r="AE23" s="113"/>
      <c r="AF23" s="50"/>
      <c r="AG23" s="4"/>
      <c r="AH23" s="3"/>
      <c r="AI23" s="3"/>
      <c r="AJ23" s="3"/>
      <c r="AK23" s="3"/>
      <c r="AL23" s="3"/>
      <c r="AM23" s="3"/>
      <c r="AN23" s="3"/>
      <c r="AO23" s="3"/>
      <c r="AP23" s="3"/>
    </row>
    <row r="24" spans="1:42" x14ac:dyDescent="0.2">
      <c r="A24" s="18" t="s">
        <v>17</v>
      </c>
      <c r="B24" s="47">
        <v>850</v>
      </c>
      <c r="C24" s="57">
        <v>850</v>
      </c>
      <c r="D24" s="57">
        <v>850</v>
      </c>
      <c r="E24" s="57">
        <v>850</v>
      </c>
      <c r="F24" s="57">
        <v>850</v>
      </c>
      <c r="G24" s="57">
        <v>870</v>
      </c>
      <c r="H24" s="57">
        <v>850</v>
      </c>
      <c r="I24" s="57">
        <v>850</v>
      </c>
      <c r="J24" s="57">
        <v>850</v>
      </c>
      <c r="K24" s="57">
        <v>850</v>
      </c>
      <c r="L24" s="57">
        <v>870</v>
      </c>
      <c r="M24" s="57">
        <v>850</v>
      </c>
      <c r="N24" s="57">
        <v>870</v>
      </c>
      <c r="O24" s="57">
        <v>850</v>
      </c>
      <c r="P24" s="57">
        <v>850</v>
      </c>
      <c r="Q24" s="57">
        <v>850</v>
      </c>
      <c r="R24" s="57">
        <v>850</v>
      </c>
      <c r="S24" s="57">
        <v>850</v>
      </c>
      <c r="T24" s="57">
        <v>850</v>
      </c>
      <c r="U24" s="57">
        <v>870</v>
      </c>
      <c r="V24" s="57">
        <v>850</v>
      </c>
      <c r="W24" s="57">
        <v>850</v>
      </c>
      <c r="X24" s="57">
        <v>870</v>
      </c>
      <c r="Y24" s="57">
        <v>850</v>
      </c>
      <c r="Z24" s="57">
        <v>850</v>
      </c>
      <c r="AA24" s="57">
        <v>850</v>
      </c>
      <c r="AB24" s="57">
        <v>870</v>
      </c>
      <c r="AC24" s="65">
        <v>850</v>
      </c>
      <c r="AD24" s="59">
        <v>850</v>
      </c>
      <c r="AE24" s="68"/>
      <c r="AF24" s="59"/>
      <c r="AG24" s="4"/>
      <c r="AH24" s="3"/>
      <c r="AI24" s="3"/>
      <c r="AJ24" s="3"/>
      <c r="AK24" s="3"/>
      <c r="AL24" s="3"/>
      <c r="AM24" s="3"/>
      <c r="AN24" s="3"/>
      <c r="AO24" s="3"/>
      <c r="AP24" s="3"/>
    </row>
    <row r="25" spans="1:42" x14ac:dyDescent="0.2">
      <c r="A25" s="18" t="s">
        <v>18</v>
      </c>
      <c r="B25" s="47">
        <v>850</v>
      </c>
      <c r="C25" s="57">
        <v>850</v>
      </c>
      <c r="D25" s="57">
        <v>850</v>
      </c>
      <c r="E25" s="57">
        <v>850</v>
      </c>
      <c r="F25" s="57">
        <v>850</v>
      </c>
      <c r="G25" s="57">
        <v>870</v>
      </c>
      <c r="H25" s="57">
        <v>850</v>
      </c>
      <c r="I25" s="57">
        <v>850</v>
      </c>
      <c r="J25" s="57">
        <v>850</v>
      </c>
      <c r="K25" s="57">
        <v>850</v>
      </c>
      <c r="L25" s="57">
        <v>870</v>
      </c>
      <c r="M25" s="57">
        <v>850</v>
      </c>
      <c r="N25" s="57">
        <v>870</v>
      </c>
      <c r="O25" s="57">
        <v>850</v>
      </c>
      <c r="P25" s="57">
        <v>850</v>
      </c>
      <c r="Q25" s="57">
        <v>850</v>
      </c>
      <c r="R25" s="57">
        <v>850</v>
      </c>
      <c r="S25" s="57">
        <v>850</v>
      </c>
      <c r="T25" s="57">
        <v>850</v>
      </c>
      <c r="U25" s="57">
        <v>870</v>
      </c>
      <c r="V25" s="57">
        <v>850</v>
      </c>
      <c r="W25" s="57">
        <v>850</v>
      </c>
      <c r="X25" s="57">
        <v>870</v>
      </c>
      <c r="Y25" s="57">
        <v>850</v>
      </c>
      <c r="Z25" s="57">
        <v>850</v>
      </c>
      <c r="AA25" s="57">
        <v>850</v>
      </c>
      <c r="AB25" s="57">
        <v>870</v>
      </c>
      <c r="AC25" s="65">
        <v>850</v>
      </c>
      <c r="AD25" s="59">
        <v>850</v>
      </c>
      <c r="AE25" s="68"/>
      <c r="AF25" s="59"/>
      <c r="AG25" s="4"/>
      <c r="AH25" s="3"/>
      <c r="AI25" s="3"/>
      <c r="AJ25" s="3"/>
      <c r="AK25" s="3"/>
      <c r="AL25" s="3"/>
      <c r="AM25" s="3"/>
      <c r="AN25" s="3"/>
      <c r="AO25" s="3"/>
      <c r="AP25" s="3"/>
    </row>
    <row r="26" spans="1:42" x14ac:dyDescent="0.2">
      <c r="A26" s="18" t="s">
        <v>19</v>
      </c>
      <c r="B26" s="47">
        <v>850</v>
      </c>
      <c r="C26" s="57">
        <v>850</v>
      </c>
      <c r="D26" s="57">
        <v>850</v>
      </c>
      <c r="E26" s="57">
        <v>850</v>
      </c>
      <c r="F26" s="57">
        <v>850</v>
      </c>
      <c r="G26" s="57">
        <v>870</v>
      </c>
      <c r="H26" s="57">
        <v>850</v>
      </c>
      <c r="I26" s="57">
        <v>850</v>
      </c>
      <c r="J26" s="57">
        <v>850</v>
      </c>
      <c r="K26" s="57">
        <v>850</v>
      </c>
      <c r="L26" s="57">
        <v>870</v>
      </c>
      <c r="M26" s="57">
        <v>850</v>
      </c>
      <c r="N26" s="57">
        <v>870</v>
      </c>
      <c r="O26" s="57">
        <v>850</v>
      </c>
      <c r="P26" s="57">
        <v>850</v>
      </c>
      <c r="Q26" s="57">
        <v>850</v>
      </c>
      <c r="R26" s="57">
        <v>850</v>
      </c>
      <c r="S26" s="57">
        <v>850</v>
      </c>
      <c r="T26" s="57">
        <v>850</v>
      </c>
      <c r="U26" s="57">
        <v>870</v>
      </c>
      <c r="V26" s="57">
        <v>850</v>
      </c>
      <c r="W26" s="57">
        <v>850</v>
      </c>
      <c r="X26" s="57">
        <v>870</v>
      </c>
      <c r="Y26" s="57">
        <v>850</v>
      </c>
      <c r="Z26" s="57">
        <v>850</v>
      </c>
      <c r="AA26" s="57">
        <v>850</v>
      </c>
      <c r="AB26" s="57">
        <v>870</v>
      </c>
      <c r="AC26" s="65">
        <v>850</v>
      </c>
      <c r="AD26" s="59">
        <v>850</v>
      </c>
      <c r="AE26" s="68"/>
      <c r="AF26" s="59"/>
      <c r="AG26" s="4"/>
      <c r="AH26" s="3"/>
      <c r="AI26" s="3"/>
      <c r="AJ26" s="3"/>
      <c r="AK26" s="3"/>
      <c r="AL26" s="3"/>
      <c r="AM26" s="3"/>
      <c r="AN26" s="3"/>
      <c r="AO26" s="3"/>
      <c r="AP26" s="3"/>
    </row>
    <row r="27" spans="1:42" x14ac:dyDescent="0.2">
      <c r="A27" s="18" t="s">
        <v>20</v>
      </c>
      <c r="B27" s="47">
        <v>850</v>
      </c>
      <c r="C27" s="57">
        <v>850</v>
      </c>
      <c r="D27" s="57">
        <v>850</v>
      </c>
      <c r="E27" s="57">
        <v>850</v>
      </c>
      <c r="F27" s="57">
        <v>850</v>
      </c>
      <c r="G27" s="57">
        <v>870</v>
      </c>
      <c r="H27" s="57">
        <v>850</v>
      </c>
      <c r="I27" s="57">
        <v>850</v>
      </c>
      <c r="J27" s="57">
        <v>850</v>
      </c>
      <c r="K27" s="57">
        <v>850</v>
      </c>
      <c r="L27" s="57">
        <v>870</v>
      </c>
      <c r="M27" s="57">
        <v>850</v>
      </c>
      <c r="N27" s="57">
        <v>870</v>
      </c>
      <c r="O27" s="57">
        <v>850</v>
      </c>
      <c r="P27" s="57">
        <v>850</v>
      </c>
      <c r="Q27" s="57">
        <v>850</v>
      </c>
      <c r="R27" s="57">
        <v>850</v>
      </c>
      <c r="S27" s="57">
        <v>850</v>
      </c>
      <c r="T27" s="57">
        <v>850</v>
      </c>
      <c r="U27" s="57">
        <v>870</v>
      </c>
      <c r="V27" s="57">
        <v>850</v>
      </c>
      <c r="W27" s="57">
        <v>850</v>
      </c>
      <c r="X27" s="57">
        <v>870</v>
      </c>
      <c r="Y27" s="57">
        <v>850</v>
      </c>
      <c r="Z27" s="57">
        <v>850</v>
      </c>
      <c r="AA27" s="57">
        <v>850</v>
      </c>
      <c r="AB27" s="57">
        <v>870</v>
      </c>
      <c r="AC27" s="65">
        <v>850</v>
      </c>
      <c r="AD27" s="59">
        <v>850</v>
      </c>
      <c r="AE27" s="68"/>
      <c r="AF27" s="59"/>
      <c r="AG27" s="4"/>
      <c r="AH27" s="3"/>
      <c r="AI27" s="3"/>
      <c r="AJ27" s="3"/>
      <c r="AK27" s="3"/>
      <c r="AL27" s="3"/>
      <c r="AM27" s="3"/>
      <c r="AN27" s="3"/>
      <c r="AO27" s="3"/>
      <c r="AP27" s="3"/>
    </row>
    <row r="28" spans="1:42" x14ac:dyDescent="0.2">
      <c r="A28" s="18" t="s">
        <v>21</v>
      </c>
      <c r="B28" s="47">
        <v>850</v>
      </c>
      <c r="C28" s="57">
        <v>850</v>
      </c>
      <c r="D28" s="57">
        <v>850</v>
      </c>
      <c r="E28" s="57">
        <v>850</v>
      </c>
      <c r="F28" s="57">
        <v>850</v>
      </c>
      <c r="G28" s="57">
        <v>870</v>
      </c>
      <c r="H28" s="57">
        <v>850</v>
      </c>
      <c r="I28" s="57">
        <v>850</v>
      </c>
      <c r="J28" s="57">
        <v>850</v>
      </c>
      <c r="K28" s="57">
        <v>850</v>
      </c>
      <c r="L28" s="57">
        <v>870</v>
      </c>
      <c r="M28" s="57">
        <v>850</v>
      </c>
      <c r="N28" s="57">
        <v>870</v>
      </c>
      <c r="O28" s="57">
        <v>850</v>
      </c>
      <c r="P28" s="57">
        <v>850</v>
      </c>
      <c r="Q28" s="57">
        <v>850</v>
      </c>
      <c r="R28" s="57">
        <v>850</v>
      </c>
      <c r="S28" s="57">
        <v>850</v>
      </c>
      <c r="T28" s="57">
        <v>850</v>
      </c>
      <c r="U28" s="57">
        <v>870</v>
      </c>
      <c r="V28" s="57">
        <v>850</v>
      </c>
      <c r="W28" s="57">
        <v>850</v>
      </c>
      <c r="X28" s="57">
        <v>870</v>
      </c>
      <c r="Y28" s="57">
        <v>850</v>
      </c>
      <c r="Z28" s="57">
        <v>850</v>
      </c>
      <c r="AA28" s="57">
        <v>850</v>
      </c>
      <c r="AB28" s="57">
        <v>870</v>
      </c>
      <c r="AC28" s="65">
        <v>850</v>
      </c>
      <c r="AD28" s="59">
        <v>850</v>
      </c>
      <c r="AE28" s="68"/>
      <c r="AF28" s="59"/>
      <c r="AG28" s="4"/>
      <c r="AH28" s="3"/>
      <c r="AI28" s="3"/>
      <c r="AJ28" s="3"/>
      <c r="AK28" s="3"/>
      <c r="AL28" s="3"/>
      <c r="AM28" s="3"/>
      <c r="AN28" s="3"/>
      <c r="AO28" s="3"/>
      <c r="AP28" s="3"/>
    </row>
    <row r="29" spans="1:42" x14ac:dyDescent="0.2">
      <c r="A29" s="18" t="s">
        <v>22</v>
      </c>
      <c r="B29" s="47">
        <v>850</v>
      </c>
      <c r="C29" s="57">
        <v>850</v>
      </c>
      <c r="D29" s="57">
        <v>850</v>
      </c>
      <c r="E29" s="57">
        <v>850</v>
      </c>
      <c r="F29" s="57">
        <v>850</v>
      </c>
      <c r="G29" s="57">
        <v>870</v>
      </c>
      <c r="H29" s="57">
        <v>850</v>
      </c>
      <c r="I29" s="57">
        <v>850</v>
      </c>
      <c r="J29" s="57">
        <v>850</v>
      </c>
      <c r="K29" s="57">
        <v>850</v>
      </c>
      <c r="L29" s="57">
        <v>870</v>
      </c>
      <c r="M29" s="57">
        <v>850</v>
      </c>
      <c r="N29" s="57">
        <v>870</v>
      </c>
      <c r="O29" s="57">
        <v>850</v>
      </c>
      <c r="P29" s="57">
        <v>850</v>
      </c>
      <c r="Q29" s="57">
        <v>850</v>
      </c>
      <c r="R29" s="57">
        <v>850</v>
      </c>
      <c r="S29" s="57">
        <v>850</v>
      </c>
      <c r="T29" s="57">
        <v>850</v>
      </c>
      <c r="U29" s="57">
        <v>870</v>
      </c>
      <c r="V29" s="57">
        <v>850</v>
      </c>
      <c r="W29" s="57">
        <v>850</v>
      </c>
      <c r="X29" s="57">
        <v>870</v>
      </c>
      <c r="Y29" s="57">
        <v>850</v>
      </c>
      <c r="Z29" s="57">
        <v>850</v>
      </c>
      <c r="AA29" s="57">
        <v>850</v>
      </c>
      <c r="AB29" s="57">
        <v>870</v>
      </c>
      <c r="AC29" s="65">
        <v>850</v>
      </c>
      <c r="AD29" s="59">
        <v>850</v>
      </c>
      <c r="AE29" s="68"/>
      <c r="AF29" s="59"/>
      <c r="AG29" s="4"/>
      <c r="AH29" s="3"/>
      <c r="AI29" s="3"/>
      <c r="AJ29" s="3"/>
      <c r="AK29" s="3"/>
      <c r="AL29" s="3"/>
      <c r="AM29" s="3"/>
      <c r="AN29" s="3"/>
      <c r="AO29" s="3"/>
      <c r="AP29" s="3"/>
    </row>
    <row r="30" spans="1:42" x14ac:dyDescent="0.2">
      <c r="A30" s="46" t="s">
        <v>23</v>
      </c>
      <c r="B30" s="48">
        <v>850</v>
      </c>
      <c r="C30" s="58">
        <v>850</v>
      </c>
      <c r="D30" s="58">
        <v>850</v>
      </c>
      <c r="E30" s="58">
        <v>850</v>
      </c>
      <c r="F30" s="58">
        <v>850</v>
      </c>
      <c r="G30" s="58">
        <v>870</v>
      </c>
      <c r="H30" s="58">
        <v>850</v>
      </c>
      <c r="I30" s="58">
        <v>850</v>
      </c>
      <c r="J30" s="58">
        <v>850</v>
      </c>
      <c r="K30" s="58">
        <v>850</v>
      </c>
      <c r="L30" s="58">
        <v>870</v>
      </c>
      <c r="M30" s="58">
        <v>850</v>
      </c>
      <c r="N30" s="58">
        <v>870</v>
      </c>
      <c r="O30" s="58">
        <v>850</v>
      </c>
      <c r="P30" s="58">
        <v>850</v>
      </c>
      <c r="Q30" s="58">
        <v>850</v>
      </c>
      <c r="R30" s="58">
        <v>850</v>
      </c>
      <c r="S30" s="58">
        <v>850</v>
      </c>
      <c r="T30" s="58">
        <v>850</v>
      </c>
      <c r="U30" s="58">
        <v>870</v>
      </c>
      <c r="V30" s="58">
        <v>850</v>
      </c>
      <c r="W30" s="58">
        <v>850</v>
      </c>
      <c r="X30" s="58">
        <v>870</v>
      </c>
      <c r="Y30" s="58">
        <v>850</v>
      </c>
      <c r="Z30" s="58">
        <v>850</v>
      </c>
      <c r="AA30" s="58">
        <v>850</v>
      </c>
      <c r="AB30" s="58">
        <v>870</v>
      </c>
      <c r="AC30" s="107">
        <v>850</v>
      </c>
      <c r="AD30" s="60">
        <v>850</v>
      </c>
      <c r="AE30" s="69"/>
      <c r="AF30" s="60"/>
      <c r="AG30" s="4"/>
      <c r="AH30" s="3"/>
      <c r="AI30" s="3"/>
      <c r="AJ30" s="3"/>
      <c r="AK30" s="3"/>
      <c r="AL30" s="3"/>
      <c r="AM30" s="3"/>
      <c r="AN30" s="3"/>
      <c r="AO30" s="3"/>
      <c r="AP30" s="3"/>
    </row>
    <row r="31" spans="1:42" x14ac:dyDescent="0.2">
      <c r="A31" s="17" t="s">
        <v>24</v>
      </c>
      <c r="B31" s="42">
        <v>850</v>
      </c>
      <c r="C31" s="49">
        <v>850</v>
      </c>
      <c r="D31" s="49">
        <v>850</v>
      </c>
      <c r="E31" s="49">
        <v>850</v>
      </c>
      <c r="F31" s="49">
        <v>850</v>
      </c>
      <c r="G31" s="49">
        <v>870</v>
      </c>
      <c r="H31" s="49">
        <v>850</v>
      </c>
      <c r="I31" s="49">
        <v>850</v>
      </c>
      <c r="J31" s="49">
        <v>850</v>
      </c>
      <c r="K31" s="49">
        <v>850</v>
      </c>
      <c r="L31" s="49">
        <v>870</v>
      </c>
      <c r="M31" s="49">
        <v>850</v>
      </c>
      <c r="N31" s="49">
        <v>870</v>
      </c>
      <c r="O31" s="49">
        <v>850</v>
      </c>
      <c r="P31" s="49">
        <v>850</v>
      </c>
      <c r="Q31" s="49">
        <v>850</v>
      </c>
      <c r="R31" s="49">
        <v>850</v>
      </c>
      <c r="S31" s="49">
        <v>850</v>
      </c>
      <c r="T31" s="49">
        <v>850</v>
      </c>
      <c r="U31" s="49">
        <v>870</v>
      </c>
      <c r="V31" s="49">
        <v>850</v>
      </c>
      <c r="W31" s="49">
        <v>850</v>
      </c>
      <c r="X31" s="49">
        <v>870</v>
      </c>
      <c r="Y31" s="49">
        <v>850</v>
      </c>
      <c r="Z31" s="49">
        <v>850</v>
      </c>
      <c r="AA31" s="49">
        <v>850</v>
      </c>
      <c r="AB31" s="49">
        <v>870</v>
      </c>
      <c r="AC31" s="66">
        <v>850</v>
      </c>
      <c r="AD31" s="50">
        <v>850</v>
      </c>
      <c r="AE31" s="113"/>
      <c r="AF31" s="50"/>
      <c r="AG31" s="4"/>
      <c r="AH31" s="3"/>
      <c r="AI31" s="3"/>
      <c r="AJ31" s="3"/>
      <c r="AK31" s="3"/>
      <c r="AL31" s="3"/>
      <c r="AM31" s="3"/>
      <c r="AN31" s="3"/>
      <c r="AO31" s="3"/>
      <c r="AP31" s="3"/>
    </row>
    <row r="32" spans="1:42" x14ac:dyDescent="0.2">
      <c r="A32" s="18" t="s">
        <v>25</v>
      </c>
      <c r="B32" s="47">
        <v>850</v>
      </c>
      <c r="C32" s="57">
        <v>850</v>
      </c>
      <c r="D32" s="57">
        <v>850</v>
      </c>
      <c r="E32" s="57">
        <v>850</v>
      </c>
      <c r="F32" s="57">
        <v>850</v>
      </c>
      <c r="G32" s="57">
        <v>870</v>
      </c>
      <c r="H32" s="57">
        <v>850</v>
      </c>
      <c r="I32" s="57">
        <v>850</v>
      </c>
      <c r="J32" s="57">
        <v>850</v>
      </c>
      <c r="K32" s="57">
        <v>850</v>
      </c>
      <c r="L32" s="57">
        <v>870</v>
      </c>
      <c r="M32" s="57">
        <v>850</v>
      </c>
      <c r="N32" s="57">
        <v>870</v>
      </c>
      <c r="O32" s="57">
        <v>850</v>
      </c>
      <c r="P32" s="57">
        <v>850</v>
      </c>
      <c r="Q32" s="57">
        <v>850</v>
      </c>
      <c r="R32" s="57">
        <v>850</v>
      </c>
      <c r="S32" s="57">
        <v>850</v>
      </c>
      <c r="T32" s="57">
        <v>850</v>
      </c>
      <c r="U32" s="57">
        <v>870</v>
      </c>
      <c r="V32" s="57">
        <v>850</v>
      </c>
      <c r="W32" s="57">
        <v>850</v>
      </c>
      <c r="X32" s="57">
        <v>870</v>
      </c>
      <c r="Y32" s="57">
        <v>850</v>
      </c>
      <c r="Z32" s="57">
        <v>850</v>
      </c>
      <c r="AA32" s="57">
        <v>850</v>
      </c>
      <c r="AB32" s="57">
        <v>870</v>
      </c>
      <c r="AC32" s="65">
        <v>850</v>
      </c>
      <c r="AD32" s="59">
        <v>850</v>
      </c>
      <c r="AE32" s="68"/>
      <c r="AF32" s="59"/>
      <c r="AG32" s="4"/>
      <c r="AH32" s="3"/>
      <c r="AI32" s="3"/>
      <c r="AJ32" s="3"/>
      <c r="AK32" s="3"/>
      <c r="AL32" s="3"/>
      <c r="AM32" s="3"/>
      <c r="AN32" s="3"/>
      <c r="AO32" s="3"/>
      <c r="AP32" s="3"/>
    </row>
    <row r="33" spans="1:42" x14ac:dyDescent="0.2">
      <c r="A33" s="18" t="s">
        <v>26</v>
      </c>
      <c r="B33" s="47">
        <v>850</v>
      </c>
      <c r="C33" s="57">
        <v>850</v>
      </c>
      <c r="D33" s="57">
        <v>850</v>
      </c>
      <c r="E33" s="57">
        <v>850</v>
      </c>
      <c r="F33" s="57">
        <v>850</v>
      </c>
      <c r="G33" s="57">
        <v>870</v>
      </c>
      <c r="H33" s="57">
        <v>850</v>
      </c>
      <c r="I33" s="57">
        <v>850</v>
      </c>
      <c r="J33" s="57">
        <v>850</v>
      </c>
      <c r="K33" s="57">
        <v>850</v>
      </c>
      <c r="L33" s="57">
        <v>870</v>
      </c>
      <c r="M33" s="57">
        <v>850</v>
      </c>
      <c r="N33" s="57">
        <v>870</v>
      </c>
      <c r="O33" s="57">
        <v>850</v>
      </c>
      <c r="P33" s="57">
        <v>850</v>
      </c>
      <c r="Q33" s="57">
        <v>850</v>
      </c>
      <c r="R33" s="57">
        <v>850</v>
      </c>
      <c r="S33" s="57">
        <v>850</v>
      </c>
      <c r="T33" s="57">
        <v>850</v>
      </c>
      <c r="U33" s="57">
        <v>870</v>
      </c>
      <c r="V33" s="57">
        <v>850</v>
      </c>
      <c r="W33" s="57">
        <v>850</v>
      </c>
      <c r="X33" s="57">
        <v>870</v>
      </c>
      <c r="Y33" s="57">
        <v>850</v>
      </c>
      <c r="Z33" s="57">
        <v>850</v>
      </c>
      <c r="AA33" s="57">
        <v>850</v>
      </c>
      <c r="AB33" s="57">
        <v>870</v>
      </c>
      <c r="AC33" s="65">
        <v>850</v>
      </c>
      <c r="AD33" s="59">
        <v>850</v>
      </c>
      <c r="AE33" s="68"/>
      <c r="AF33" s="59"/>
      <c r="AG33" s="4"/>
      <c r="AH33" s="3"/>
      <c r="AI33" s="3"/>
      <c r="AJ33" s="3"/>
      <c r="AK33" s="3"/>
      <c r="AL33" s="3"/>
      <c r="AM33" s="3"/>
      <c r="AN33" s="3"/>
      <c r="AO33" s="3"/>
      <c r="AP33" s="3"/>
    </row>
    <row r="34" spans="1:42" x14ac:dyDescent="0.2">
      <c r="A34" s="18" t="s">
        <v>27</v>
      </c>
      <c r="B34" s="47">
        <v>850</v>
      </c>
      <c r="C34" s="57">
        <v>850</v>
      </c>
      <c r="D34" s="57">
        <v>850</v>
      </c>
      <c r="E34" s="57">
        <v>850</v>
      </c>
      <c r="F34" s="57">
        <v>850</v>
      </c>
      <c r="G34" s="57">
        <v>870</v>
      </c>
      <c r="H34" s="57">
        <v>850</v>
      </c>
      <c r="I34" s="57">
        <v>850</v>
      </c>
      <c r="J34" s="57">
        <v>850</v>
      </c>
      <c r="K34" s="57">
        <v>850</v>
      </c>
      <c r="L34" s="57">
        <v>870</v>
      </c>
      <c r="M34" s="57">
        <v>850</v>
      </c>
      <c r="N34" s="57">
        <v>870</v>
      </c>
      <c r="O34" s="57">
        <v>850</v>
      </c>
      <c r="P34" s="57">
        <v>850</v>
      </c>
      <c r="Q34" s="57">
        <v>850</v>
      </c>
      <c r="R34" s="57">
        <v>850</v>
      </c>
      <c r="S34" s="57">
        <v>850</v>
      </c>
      <c r="T34" s="57">
        <v>850</v>
      </c>
      <c r="U34" s="57">
        <v>870</v>
      </c>
      <c r="V34" s="57">
        <v>850</v>
      </c>
      <c r="W34" s="57">
        <v>850</v>
      </c>
      <c r="X34" s="57">
        <v>870</v>
      </c>
      <c r="Y34" s="57">
        <v>850</v>
      </c>
      <c r="Z34" s="57">
        <v>850</v>
      </c>
      <c r="AA34" s="57">
        <v>850</v>
      </c>
      <c r="AB34" s="57">
        <v>870</v>
      </c>
      <c r="AC34" s="65">
        <v>850</v>
      </c>
      <c r="AD34" s="59">
        <v>850</v>
      </c>
      <c r="AE34" s="68"/>
      <c r="AF34" s="59"/>
      <c r="AG34" s="4"/>
      <c r="AH34" s="3"/>
      <c r="AI34" s="3"/>
      <c r="AJ34" s="3"/>
      <c r="AK34" s="3"/>
      <c r="AL34" s="3"/>
      <c r="AM34" s="3"/>
      <c r="AN34" s="3"/>
      <c r="AO34" s="3"/>
      <c r="AP34" s="3"/>
    </row>
    <row r="35" spans="1:42" x14ac:dyDescent="0.2">
      <c r="A35" s="18" t="s">
        <v>28</v>
      </c>
      <c r="B35" s="47">
        <v>850</v>
      </c>
      <c r="C35" s="57">
        <v>850</v>
      </c>
      <c r="D35" s="57">
        <v>850</v>
      </c>
      <c r="E35" s="57">
        <v>850</v>
      </c>
      <c r="F35" s="57">
        <v>850</v>
      </c>
      <c r="G35" s="57">
        <v>870</v>
      </c>
      <c r="H35" s="57">
        <v>850</v>
      </c>
      <c r="I35" s="57">
        <v>850</v>
      </c>
      <c r="J35" s="57">
        <v>850</v>
      </c>
      <c r="K35" s="57">
        <v>850</v>
      </c>
      <c r="L35" s="57">
        <v>870</v>
      </c>
      <c r="M35" s="57">
        <v>850</v>
      </c>
      <c r="N35" s="57">
        <v>870</v>
      </c>
      <c r="O35" s="57">
        <v>850</v>
      </c>
      <c r="P35" s="57">
        <v>850</v>
      </c>
      <c r="Q35" s="57">
        <v>850</v>
      </c>
      <c r="R35" s="57">
        <v>850</v>
      </c>
      <c r="S35" s="57">
        <v>850</v>
      </c>
      <c r="T35" s="57">
        <v>850</v>
      </c>
      <c r="U35" s="57">
        <v>870</v>
      </c>
      <c r="V35" s="57">
        <v>850</v>
      </c>
      <c r="W35" s="57">
        <v>850</v>
      </c>
      <c r="X35" s="57">
        <v>870</v>
      </c>
      <c r="Y35" s="57">
        <v>850</v>
      </c>
      <c r="Z35" s="57">
        <v>850</v>
      </c>
      <c r="AA35" s="57">
        <v>850</v>
      </c>
      <c r="AB35" s="57">
        <v>870</v>
      </c>
      <c r="AC35" s="65">
        <v>850</v>
      </c>
      <c r="AD35" s="59">
        <v>850</v>
      </c>
      <c r="AE35" s="68"/>
      <c r="AF35" s="59"/>
      <c r="AG35" s="4"/>
      <c r="AH35" s="3"/>
      <c r="AI35" s="3"/>
      <c r="AJ35" s="3"/>
      <c r="AK35" s="3"/>
      <c r="AL35" s="3"/>
      <c r="AM35" s="3"/>
      <c r="AN35" s="3"/>
      <c r="AO35" s="3"/>
      <c r="AP35" s="3"/>
    </row>
    <row r="36" spans="1:42" x14ac:dyDescent="0.2">
      <c r="A36" s="18" t="s">
        <v>29</v>
      </c>
      <c r="B36" s="47">
        <v>850</v>
      </c>
      <c r="C36" s="57">
        <v>850</v>
      </c>
      <c r="D36" s="57">
        <v>850</v>
      </c>
      <c r="E36" s="57">
        <v>850</v>
      </c>
      <c r="F36" s="57">
        <v>850</v>
      </c>
      <c r="G36" s="57">
        <v>870</v>
      </c>
      <c r="H36" s="57">
        <v>850</v>
      </c>
      <c r="I36" s="57">
        <v>850</v>
      </c>
      <c r="J36" s="57">
        <v>850</v>
      </c>
      <c r="K36" s="57">
        <v>850</v>
      </c>
      <c r="L36" s="57">
        <v>870</v>
      </c>
      <c r="M36" s="57">
        <v>850</v>
      </c>
      <c r="N36" s="57">
        <v>870</v>
      </c>
      <c r="O36" s="57">
        <v>850</v>
      </c>
      <c r="P36" s="57">
        <v>850</v>
      </c>
      <c r="Q36" s="57">
        <v>850</v>
      </c>
      <c r="R36" s="57">
        <v>850</v>
      </c>
      <c r="S36" s="57">
        <v>850</v>
      </c>
      <c r="T36" s="57">
        <v>850</v>
      </c>
      <c r="U36" s="57">
        <v>870</v>
      </c>
      <c r="V36" s="57">
        <v>850</v>
      </c>
      <c r="W36" s="57">
        <v>850</v>
      </c>
      <c r="X36" s="57">
        <v>870</v>
      </c>
      <c r="Y36" s="57">
        <v>850</v>
      </c>
      <c r="Z36" s="57">
        <v>850</v>
      </c>
      <c r="AA36" s="57">
        <v>850</v>
      </c>
      <c r="AB36" s="57">
        <v>870</v>
      </c>
      <c r="AC36" s="65">
        <v>850</v>
      </c>
      <c r="AD36" s="59">
        <v>850</v>
      </c>
      <c r="AE36" s="68"/>
      <c r="AF36" s="59"/>
      <c r="AG36" s="4"/>
      <c r="AH36" s="3"/>
      <c r="AI36" s="3"/>
      <c r="AJ36" s="3"/>
      <c r="AK36" s="3"/>
      <c r="AL36" s="3"/>
      <c r="AM36" s="3"/>
      <c r="AN36" s="3"/>
      <c r="AO36" s="3"/>
      <c r="AP36" s="3"/>
    </row>
    <row r="37" spans="1:42" x14ac:dyDescent="0.2">
      <c r="A37" s="18" t="s">
        <v>30</v>
      </c>
      <c r="B37" s="47">
        <v>850</v>
      </c>
      <c r="C37" s="57">
        <v>850</v>
      </c>
      <c r="D37" s="57">
        <v>850</v>
      </c>
      <c r="E37" s="57">
        <v>850</v>
      </c>
      <c r="F37" s="57">
        <v>850</v>
      </c>
      <c r="G37" s="57">
        <v>870</v>
      </c>
      <c r="H37" s="57">
        <v>850</v>
      </c>
      <c r="I37" s="57">
        <v>850</v>
      </c>
      <c r="J37" s="57">
        <v>850</v>
      </c>
      <c r="K37" s="57">
        <v>850</v>
      </c>
      <c r="L37" s="57">
        <v>870</v>
      </c>
      <c r="M37" s="57">
        <v>850</v>
      </c>
      <c r="N37" s="57">
        <v>870</v>
      </c>
      <c r="O37" s="57">
        <v>850</v>
      </c>
      <c r="P37" s="57">
        <v>850</v>
      </c>
      <c r="Q37" s="57">
        <v>850</v>
      </c>
      <c r="R37" s="57">
        <v>850</v>
      </c>
      <c r="S37" s="57">
        <v>850</v>
      </c>
      <c r="T37" s="57">
        <v>850</v>
      </c>
      <c r="U37" s="57">
        <v>870</v>
      </c>
      <c r="V37" s="57">
        <v>850</v>
      </c>
      <c r="W37" s="57">
        <v>850</v>
      </c>
      <c r="X37" s="57">
        <v>870</v>
      </c>
      <c r="Y37" s="57">
        <v>850</v>
      </c>
      <c r="Z37" s="57">
        <v>850</v>
      </c>
      <c r="AA37" s="57">
        <v>850</v>
      </c>
      <c r="AB37" s="57">
        <v>870</v>
      </c>
      <c r="AC37" s="65">
        <v>850</v>
      </c>
      <c r="AD37" s="59">
        <v>850</v>
      </c>
      <c r="AE37" s="68"/>
      <c r="AF37" s="59"/>
      <c r="AG37" s="4"/>
      <c r="AH37" s="3"/>
      <c r="AI37" s="3"/>
      <c r="AJ37" s="3"/>
      <c r="AK37" s="3"/>
      <c r="AL37" s="3"/>
      <c r="AM37" s="3"/>
      <c r="AN37" s="3"/>
      <c r="AO37" s="3"/>
      <c r="AP37" s="3"/>
    </row>
    <row r="38" spans="1:42" x14ac:dyDescent="0.2">
      <c r="A38" s="46" t="s">
        <v>31</v>
      </c>
      <c r="B38" s="48">
        <v>850</v>
      </c>
      <c r="C38" s="58">
        <v>850</v>
      </c>
      <c r="D38" s="58">
        <v>850</v>
      </c>
      <c r="E38" s="58">
        <v>850</v>
      </c>
      <c r="F38" s="58">
        <v>850</v>
      </c>
      <c r="G38" s="58">
        <v>870</v>
      </c>
      <c r="H38" s="58">
        <v>850</v>
      </c>
      <c r="I38" s="58">
        <v>850</v>
      </c>
      <c r="J38" s="58">
        <v>850</v>
      </c>
      <c r="K38" s="58">
        <v>850</v>
      </c>
      <c r="L38" s="58">
        <v>870</v>
      </c>
      <c r="M38" s="58">
        <v>850</v>
      </c>
      <c r="N38" s="58">
        <v>870</v>
      </c>
      <c r="O38" s="58">
        <v>850</v>
      </c>
      <c r="P38" s="58">
        <v>850</v>
      </c>
      <c r="Q38" s="58">
        <v>850</v>
      </c>
      <c r="R38" s="58">
        <v>850</v>
      </c>
      <c r="S38" s="58">
        <v>850</v>
      </c>
      <c r="T38" s="58">
        <v>850</v>
      </c>
      <c r="U38" s="58">
        <v>870</v>
      </c>
      <c r="V38" s="58">
        <v>850</v>
      </c>
      <c r="W38" s="58">
        <v>850</v>
      </c>
      <c r="X38" s="58">
        <v>870</v>
      </c>
      <c r="Y38" s="58">
        <v>850</v>
      </c>
      <c r="Z38" s="58">
        <v>850</v>
      </c>
      <c r="AA38" s="58">
        <v>850</v>
      </c>
      <c r="AB38" s="58">
        <v>870</v>
      </c>
      <c r="AC38" s="107">
        <v>850</v>
      </c>
      <c r="AD38" s="60">
        <v>850</v>
      </c>
      <c r="AE38" s="69"/>
      <c r="AF38" s="60"/>
      <c r="AG38" s="4"/>
      <c r="AH38" s="3"/>
      <c r="AI38" s="3"/>
      <c r="AJ38" s="3"/>
      <c r="AK38" s="3"/>
      <c r="AL38" s="3"/>
      <c r="AM38" s="3"/>
      <c r="AN38" s="3"/>
      <c r="AO38" s="3"/>
      <c r="AP38" s="3"/>
    </row>
    <row r="39" spans="1:42" x14ac:dyDescent="0.2">
      <c r="A39" s="17" t="s">
        <v>32</v>
      </c>
      <c r="B39" s="43">
        <v>850</v>
      </c>
      <c r="C39" s="51">
        <v>850</v>
      </c>
      <c r="D39" s="51">
        <v>850</v>
      </c>
      <c r="E39" s="51">
        <v>850</v>
      </c>
      <c r="F39" s="51">
        <v>850</v>
      </c>
      <c r="G39" s="51">
        <v>870</v>
      </c>
      <c r="H39" s="51">
        <v>850</v>
      </c>
      <c r="I39" s="51">
        <v>850</v>
      </c>
      <c r="J39" s="51">
        <v>850</v>
      </c>
      <c r="K39" s="51">
        <v>850</v>
      </c>
      <c r="L39" s="51">
        <v>870</v>
      </c>
      <c r="M39" s="51">
        <v>850</v>
      </c>
      <c r="N39" s="51">
        <v>870</v>
      </c>
      <c r="O39" s="51">
        <v>850</v>
      </c>
      <c r="P39" s="51">
        <v>850</v>
      </c>
      <c r="Q39" s="51">
        <v>850</v>
      </c>
      <c r="R39" s="51">
        <v>850</v>
      </c>
      <c r="S39" s="51">
        <v>850</v>
      </c>
      <c r="T39" s="51">
        <v>850</v>
      </c>
      <c r="U39" s="51">
        <v>870</v>
      </c>
      <c r="V39" s="51">
        <v>850</v>
      </c>
      <c r="W39" s="51">
        <v>850</v>
      </c>
      <c r="X39" s="51">
        <v>870</v>
      </c>
      <c r="Y39" s="51">
        <v>850</v>
      </c>
      <c r="Z39" s="51">
        <v>850</v>
      </c>
      <c r="AA39" s="51">
        <v>850</v>
      </c>
      <c r="AB39" s="51">
        <v>870</v>
      </c>
      <c r="AC39" s="64">
        <v>850</v>
      </c>
      <c r="AD39" s="52">
        <v>850</v>
      </c>
      <c r="AE39" s="114"/>
      <c r="AF39" s="52"/>
      <c r="AG39" s="4"/>
      <c r="AH39" s="3"/>
      <c r="AI39" s="3"/>
      <c r="AJ39" s="3"/>
      <c r="AK39" s="3"/>
      <c r="AL39" s="3"/>
      <c r="AM39" s="3"/>
      <c r="AN39" s="3"/>
      <c r="AO39" s="3"/>
      <c r="AP39" s="3"/>
    </row>
    <row r="40" spans="1:42" x14ac:dyDescent="0.2">
      <c r="A40" s="18" t="s">
        <v>33</v>
      </c>
      <c r="B40" s="47">
        <v>850</v>
      </c>
      <c r="C40" s="57">
        <v>850</v>
      </c>
      <c r="D40" s="57">
        <v>850</v>
      </c>
      <c r="E40" s="57">
        <v>850</v>
      </c>
      <c r="F40" s="57">
        <v>850</v>
      </c>
      <c r="G40" s="57">
        <v>870</v>
      </c>
      <c r="H40" s="57">
        <v>850</v>
      </c>
      <c r="I40" s="57">
        <v>850</v>
      </c>
      <c r="J40" s="57">
        <v>850</v>
      </c>
      <c r="K40" s="57">
        <v>850</v>
      </c>
      <c r="L40" s="57">
        <v>870</v>
      </c>
      <c r="M40" s="57">
        <v>850</v>
      </c>
      <c r="N40" s="57">
        <v>870</v>
      </c>
      <c r="O40" s="57">
        <v>850</v>
      </c>
      <c r="P40" s="57">
        <v>850</v>
      </c>
      <c r="Q40" s="57">
        <v>850</v>
      </c>
      <c r="R40" s="57">
        <v>850</v>
      </c>
      <c r="S40" s="57">
        <v>850</v>
      </c>
      <c r="T40" s="57">
        <v>850</v>
      </c>
      <c r="U40" s="57">
        <v>870</v>
      </c>
      <c r="V40" s="57">
        <v>850</v>
      </c>
      <c r="W40" s="57">
        <v>850</v>
      </c>
      <c r="X40" s="57">
        <v>870</v>
      </c>
      <c r="Y40" s="57">
        <v>850</v>
      </c>
      <c r="Z40" s="57">
        <v>850</v>
      </c>
      <c r="AA40" s="57">
        <v>850</v>
      </c>
      <c r="AB40" s="57">
        <v>870</v>
      </c>
      <c r="AC40" s="65">
        <v>850</v>
      </c>
      <c r="AD40" s="59">
        <v>850</v>
      </c>
      <c r="AE40" s="68"/>
      <c r="AF40" s="59"/>
      <c r="AG40" s="4"/>
      <c r="AH40" s="3"/>
      <c r="AI40" s="3"/>
      <c r="AJ40" s="3"/>
      <c r="AK40" s="3"/>
      <c r="AL40" s="3"/>
      <c r="AM40" s="3"/>
      <c r="AN40" s="3"/>
      <c r="AO40" s="3"/>
      <c r="AP40" s="3"/>
    </row>
    <row r="41" spans="1:42" x14ac:dyDescent="0.2">
      <c r="A41" s="18" t="s">
        <v>34</v>
      </c>
      <c r="B41" s="47">
        <v>850</v>
      </c>
      <c r="C41" s="57">
        <v>850</v>
      </c>
      <c r="D41" s="57">
        <v>850</v>
      </c>
      <c r="E41" s="57">
        <v>850</v>
      </c>
      <c r="F41" s="57">
        <v>850</v>
      </c>
      <c r="G41" s="57">
        <v>870</v>
      </c>
      <c r="H41" s="57">
        <v>850</v>
      </c>
      <c r="I41" s="57">
        <v>850</v>
      </c>
      <c r="J41" s="57">
        <v>850</v>
      </c>
      <c r="K41" s="57">
        <v>850</v>
      </c>
      <c r="L41" s="57">
        <v>870</v>
      </c>
      <c r="M41" s="57">
        <v>850</v>
      </c>
      <c r="N41" s="57">
        <v>870</v>
      </c>
      <c r="O41" s="57">
        <v>850</v>
      </c>
      <c r="P41" s="57">
        <v>850</v>
      </c>
      <c r="Q41" s="57">
        <v>850</v>
      </c>
      <c r="R41" s="57">
        <v>850</v>
      </c>
      <c r="S41" s="57">
        <v>850</v>
      </c>
      <c r="T41" s="57">
        <v>850</v>
      </c>
      <c r="U41" s="57">
        <v>870</v>
      </c>
      <c r="V41" s="57">
        <v>850</v>
      </c>
      <c r="W41" s="57">
        <v>850</v>
      </c>
      <c r="X41" s="57">
        <v>870</v>
      </c>
      <c r="Y41" s="57">
        <v>850</v>
      </c>
      <c r="Z41" s="57">
        <v>850</v>
      </c>
      <c r="AA41" s="57">
        <v>850</v>
      </c>
      <c r="AB41" s="57">
        <v>870</v>
      </c>
      <c r="AC41" s="65">
        <v>850</v>
      </c>
      <c r="AD41" s="59">
        <v>850</v>
      </c>
      <c r="AE41" s="68"/>
      <c r="AF41" s="59"/>
      <c r="AG41" s="4"/>
      <c r="AH41" s="3"/>
      <c r="AI41" s="3"/>
      <c r="AJ41" s="3"/>
      <c r="AK41" s="3"/>
      <c r="AL41" s="3"/>
      <c r="AM41" s="3"/>
      <c r="AN41" s="3"/>
      <c r="AO41" s="3"/>
      <c r="AP41" s="3"/>
    </row>
    <row r="42" spans="1:42" x14ac:dyDescent="0.2">
      <c r="A42" s="18" t="s">
        <v>35</v>
      </c>
      <c r="B42" s="47">
        <v>850</v>
      </c>
      <c r="C42" s="57">
        <v>850</v>
      </c>
      <c r="D42" s="57">
        <v>850</v>
      </c>
      <c r="E42" s="57">
        <v>850</v>
      </c>
      <c r="F42" s="57">
        <v>850</v>
      </c>
      <c r="G42" s="57">
        <v>870</v>
      </c>
      <c r="H42" s="57">
        <v>850</v>
      </c>
      <c r="I42" s="57">
        <v>850</v>
      </c>
      <c r="J42" s="57">
        <v>850</v>
      </c>
      <c r="K42" s="57">
        <v>850</v>
      </c>
      <c r="L42" s="57">
        <v>870</v>
      </c>
      <c r="M42" s="57">
        <v>850</v>
      </c>
      <c r="N42" s="57">
        <v>870</v>
      </c>
      <c r="O42" s="57">
        <v>850</v>
      </c>
      <c r="P42" s="57">
        <v>850</v>
      </c>
      <c r="Q42" s="57">
        <v>850</v>
      </c>
      <c r="R42" s="57">
        <v>850</v>
      </c>
      <c r="S42" s="57">
        <v>850</v>
      </c>
      <c r="T42" s="57">
        <v>850</v>
      </c>
      <c r="U42" s="57">
        <v>870</v>
      </c>
      <c r="V42" s="57">
        <v>850</v>
      </c>
      <c r="W42" s="57">
        <v>850</v>
      </c>
      <c r="X42" s="57">
        <v>870</v>
      </c>
      <c r="Y42" s="57">
        <v>850</v>
      </c>
      <c r="Z42" s="57">
        <v>850</v>
      </c>
      <c r="AA42" s="57">
        <v>850</v>
      </c>
      <c r="AB42" s="57">
        <v>870</v>
      </c>
      <c r="AC42" s="65">
        <v>850</v>
      </c>
      <c r="AD42" s="59">
        <v>850</v>
      </c>
      <c r="AE42" s="68"/>
      <c r="AF42" s="59"/>
      <c r="AG42" s="4"/>
      <c r="AH42" s="3"/>
      <c r="AI42" s="3"/>
      <c r="AJ42" s="3"/>
      <c r="AK42" s="3"/>
      <c r="AL42" s="3"/>
      <c r="AM42" s="3"/>
      <c r="AN42" s="3"/>
      <c r="AO42" s="3"/>
      <c r="AP42" s="3"/>
    </row>
    <row r="43" spans="1:42" x14ac:dyDescent="0.2">
      <c r="A43" s="18" t="s">
        <v>36</v>
      </c>
      <c r="B43" s="47">
        <v>850</v>
      </c>
      <c r="C43" s="57">
        <v>850</v>
      </c>
      <c r="D43" s="57">
        <v>850</v>
      </c>
      <c r="E43" s="57">
        <v>850</v>
      </c>
      <c r="F43" s="57">
        <v>850</v>
      </c>
      <c r="G43" s="57">
        <v>870</v>
      </c>
      <c r="H43" s="57">
        <v>850</v>
      </c>
      <c r="I43" s="57">
        <v>850</v>
      </c>
      <c r="J43" s="57">
        <v>850</v>
      </c>
      <c r="K43" s="57">
        <v>850</v>
      </c>
      <c r="L43" s="57">
        <v>870</v>
      </c>
      <c r="M43" s="57">
        <v>850</v>
      </c>
      <c r="N43" s="57">
        <v>870</v>
      </c>
      <c r="O43" s="57">
        <v>850</v>
      </c>
      <c r="P43" s="57">
        <v>850</v>
      </c>
      <c r="Q43" s="57">
        <v>850</v>
      </c>
      <c r="R43" s="57">
        <v>850</v>
      </c>
      <c r="S43" s="57">
        <v>850</v>
      </c>
      <c r="T43" s="57">
        <v>850</v>
      </c>
      <c r="U43" s="57">
        <v>870</v>
      </c>
      <c r="V43" s="57">
        <v>850</v>
      </c>
      <c r="W43" s="57">
        <v>850</v>
      </c>
      <c r="X43" s="57">
        <v>870</v>
      </c>
      <c r="Y43" s="57">
        <v>850</v>
      </c>
      <c r="Z43" s="57">
        <v>850</v>
      </c>
      <c r="AA43" s="57">
        <v>850</v>
      </c>
      <c r="AB43" s="57">
        <v>870</v>
      </c>
      <c r="AC43" s="65">
        <v>850</v>
      </c>
      <c r="AD43" s="59">
        <v>850</v>
      </c>
      <c r="AE43" s="68"/>
      <c r="AF43" s="59"/>
      <c r="AG43" s="4"/>
      <c r="AH43" s="3"/>
      <c r="AI43" s="3"/>
      <c r="AJ43" s="3"/>
      <c r="AK43" s="3"/>
      <c r="AL43" s="3"/>
      <c r="AM43" s="3"/>
      <c r="AN43" s="3"/>
      <c r="AO43" s="3"/>
      <c r="AP43" s="3"/>
    </row>
    <row r="44" spans="1:42" x14ac:dyDescent="0.2">
      <c r="A44" s="18" t="s">
        <v>37</v>
      </c>
      <c r="B44" s="47">
        <v>850</v>
      </c>
      <c r="C44" s="57">
        <v>850</v>
      </c>
      <c r="D44" s="57">
        <v>850</v>
      </c>
      <c r="E44" s="57">
        <v>850</v>
      </c>
      <c r="F44" s="57">
        <v>850</v>
      </c>
      <c r="G44" s="57">
        <v>870</v>
      </c>
      <c r="H44" s="57">
        <v>850</v>
      </c>
      <c r="I44" s="57">
        <v>850</v>
      </c>
      <c r="J44" s="57">
        <v>850</v>
      </c>
      <c r="K44" s="57">
        <v>850</v>
      </c>
      <c r="L44" s="57">
        <v>870</v>
      </c>
      <c r="M44" s="57">
        <v>850</v>
      </c>
      <c r="N44" s="57">
        <v>870</v>
      </c>
      <c r="O44" s="57">
        <v>850</v>
      </c>
      <c r="P44" s="57">
        <v>850</v>
      </c>
      <c r="Q44" s="57">
        <v>850</v>
      </c>
      <c r="R44" s="57">
        <v>850</v>
      </c>
      <c r="S44" s="57">
        <v>850</v>
      </c>
      <c r="T44" s="57">
        <v>850</v>
      </c>
      <c r="U44" s="57">
        <v>870</v>
      </c>
      <c r="V44" s="57">
        <v>850</v>
      </c>
      <c r="W44" s="57">
        <v>850</v>
      </c>
      <c r="X44" s="57">
        <v>870</v>
      </c>
      <c r="Y44" s="57">
        <v>850</v>
      </c>
      <c r="Z44" s="57">
        <v>850</v>
      </c>
      <c r="AA44" s="57">
        <v>850</v>
      </c>
      <c r="AB44" s="57">
        <v>870</v>
      </c>
      <c r="AC44" s="65">
        <v>850</v>
      </c>
      <c r="AD44" s="59">
        <v>850</v>
      </c>
      <c r="AE44" s="68"/>
      <c r="AF44" s="59"/>
      <c r="AG44" s="4"/>
      <c r="AH44" s="3"/>
      <c r="AI44" s="3"/>
      <c r="AJ44" s="3"/>
      <c r="AK44" s="3"/>
      <c r="AL44" s="3"/>
      <c r="AM44" s="3"/>
      <c r="AN44" s="3"/>
      <c r="AO44" s="3"/>
      <c r="AP44" s="3"/>
    </row>
    <row r="45" spans="1:42" x14ac:dyDescent="0.2">
      <c r="A45" s="18" t="s">
        <v>38</v>
      </c>
      <c r="B45" s="47">
        <v>850</v>
      </c>
      <c r="C45" s="57">
        <v>850</v>
      </c>
      <c r="D45" s="57">
        <v>850</v>
      </c>
      <c r="E45" s="57">
        <v>850</v>
      </c>
      <c r="F45" s="57">
        <v>850</v>
      </c>
      <c r="G45" s="57">
        <v>870</v>
      </c>
      <c r="H45" s="57">
        <v>850</v>
      </c>
      <c r="I45" s="57">
        <v>850</v>
      </c>
      <c r="J45" s="57">
        <v>850</v>
      </c>
      <c r="K45" s="57">
        <v>850</v>
      </c>
      <c r="L45" s="57">
        <v>870</v>
      </c>
      <c r="M45" s="57">
        <v>850</v>
      </c>
      <c r="N45" s="57">
        <v>870</v>
      </c>
      <c r="O45" s="57">
        <v>850</v>
      </c>
      <c r="P45" s="57">
        <v>850</v>
      </c>
      <c r="Q45" s="57">
        <v>850</v>
      </c>
      <c r="R45" s="57">
        <v>850</v>
      </c>
      <c r="S45" s="57">
        <v>850</v>
      </c>
      <c r="T45" s="57">
        <v>850</v>
      </c>
      <c r="U45" s="57">
        <v>870</v>
      </c>
      <c r="V45" s="57">
        <v>850</v>
      </c>
      <c r="W45" s="57">
        <v>850</v>
      </c>
      <c r="X45" s="57">
        <v>870</v>
      </c>
      <c r="Y45" s="57">
        <v>850</v>
      </c>
      <c r="Z45" s="57">
        <v>850</v>
      </c>
      <c r="AA45" s="57">
        <v>850</v>
      </c>
      <c r="AB45" s="57">
        <v>870</v>
      </c>
      <c r="AC45" s="65">
        <v>850</v>
      </c>
      <c r="AD45" s="59">
        <v>850</v>
      </c>
      <c r="AE45" s="68"/>
      <c r="AF45" s="59"/>
      <c r="AG45" s="4"/>
      <c r="AH45" s="3"/>
      <c r="AI45" s="3"/>
      <c r="AJ45" s="3"/>
      <c r="AK45" s="3"/>
      <c r="AL45" s="3"/>
      <c r="AM45" s="3"/>
      <c r="AN45" s="3"/>
      <c r="AO45" s="3"/>
      <c r="AP45" s="3"/>
    </row>
    <row r="46" spans="1:42" x14ac:dyDescent="0.2">
      <c r="A46" s="18" t="s">
        <v>39</v>
      </c>
      <c r="B46" s="47">
        <v>850</v>
      </c>
      <c r="C46" s="57">
        <v>850</v>
      </c>
      <c r="D46" s="57">
        <v>850</v>
      </c>
      <c r="E46" s="57">
        <v>850</v>
      </c>
      <c r="F46" s="57">
        <v>850</v>
      </c>
      <c r="G46" s="57">
        <v>870</v>
      </c>
      <c r="H46" s="57">
        <v>850</v>
      </c>
      <c r="I46" s="57">
        <v>850</v>
      </c>
      <c r="J46" s="57">
        <v>850</v>
      </c>
      <c r="K46" s="57">
        <v>850</v>
      </c>
      <c r="L46" s="57">
        <v>870</v>
      </c>
      <c r="M46" s="57">
        <v>850</v>
      </c>
      <c r="N46" s="57">
        <v>870</v>
      </c>
      <c r="O46" s="57">
        <v>850</v>
      </c>
      <c r="P46" s="57">
        <v>850</v>
      </c>
      <c r="Q46" s="57">
        <v>850</v>
      </c>
      <c r="R46" s="57">
        <v>850</v>
      </c>
      <c r="S46" s="57">
        <v>850</v>
      </c>
      <c r="T46" s="57">
        <v>850</v>
      </c>
      <c r="U46" s="57">
        <v>870</v>
      </c>
      <c r="V46" s="57">
        <v>850</v>
      </c>
      <c r="W46" s="57">
        <v>850</v>
      </c>
      <c r="X46" s="57">
        <v>870</v>
      </c>
      <c r="Y46" s="57">
        <v>850</v>
      </c>
      <c r="Z46" s="57">
        <v>850</v>
      </c>
      <c r="AA46" s="57">
        <v>850</v>
      </c>
      <c r="AB46" s="57">
        <v>870</v>
      </c>
      <c r="AC46" s="65">
        <v>850</v>
      </c>
      <c r="AD46" s="59">
        <v>850</v>
      </c>
      <c r="AE46" s="68"/>
      <c r="AF46" s="59"/>
      <c r="AG46" s="4"/>
      <c r="AH46" s="3"/>
      <c r="AI46" s="3"/>
      <c r="AJ46" s="3"/>
      <c r="AK46" s="3"/>
      <c r="AL46" s="3"/>
      <c r="AM46" s="3"/>
      <c r="AN46" s="3"/>
      <c r="AO46" s="3"/>
      <c r="AP46" s="3"/>
    </row>
    <row r="47" spans="1:42" x14ac:dyDescent="0.2">
      <c r="A47" s="18" t="s">
        <v>40</v>
      </c>
      <c r="B47" s="47">
        <v>850</v>
      </c>
      <c r="C47" s="57">
        <v>850</v>
      </c>
      <c r="D47" s="57">
        <v>850</v>
      </c>
      <c r="E47" s="57">
        <v>850</v>
      </c>
      <c r="F47" s="57">
        <v>850</v>
      </c>
      <c r="G47" s="57">
        <v>870</v>
      </c>
      <c r="H47" s="57">
        <v>850</v>
      </c>
      <c r="I47" s="57">
        <v>850</v>
      </c>
      <c r="J47" s="57">
        <v>850</v>
      </c>
      <c r="K47" s="57">
        <v>850</v>
      </c>
      <c r="L47" s="57">
        <v>870</v>
      </c>
      <c r="M47" s="57">
        <v>850</v>
      </c>
      <c r="N47" s="57">
        <v>870</v>
      </c>
      <c r="O47" s="57">
        <v>850</v>
      </c>
      <c r="P47" s="57">
        <v>850</v>
      </c>
      <c r="Q47" s="57">
        <v>850</v>
      </c>
      <c r="R47" s="57">
        <v>850</v>
      </c>
      <c r="S47" s="57">
        <v>850</v>
      </c>
      <c r="T47" s="57">
        <v>850</v>
      </c>
      <c r="U47" s="57">
        <v>870</v>
      </c>
      <c r="V47" s="57">
        <v>850</v>
      </c>
      <c r="W47" s="57">
        <v>850</v>
      </c>
      <c r="X47" s="57">
        <v>870</v>
      </c>
      <c r="Y47" s="57">
        <v>850</v>
      </c>
      <c r="Z47" s="57">
        <v>850</v>
      </c>
      <c r="AA47" s="57">
        <v>850</v>
      </c>
      <c r="AB47" s="57">
        <v>870</v>
      </c>
      <c r="AC47" s="65">
        <v>850</v>
      </c>
      <c r="AD47" s="59">
        <v>850</v>
      </c>
      <c r="AE47" s="68"/>
      <c r="AF47" s="59"/>
      <c r="AG47" s="4"/>
      <c r="AH47" s="3"/>
      <c r="AI47" s="3"/>
      <c r="AJ47" s="3"/>
      <c r="AK47" s="3"/>
      <c r="AL47" s="3"/>
      <c r="AM47" s="3"/>
      <c r="AN47" s="3"/>
      <c r="AO47" s="3"/>
      <c r="AP47" s="3"/>
    </row>
    <row r="48" spans="1:42" x14ac:dyDescent="0.2">
      <c r="A48" s="18" t="s">
        <v>41</v>
      </c>
      <c r="B48" s="47">
        <v>850</v>
      </c>
      <c r="C48" s="57">
        <v>850</v>
      </c>
      <c r="D48" s="57">
        <v>850</v>
      </c>
      <c r="E48" s="57">
        <v>850</v>
      </c>
      <c r="F48" s="57">
        <v>850</v>
      </c>
      <c r="G48" s="57">
        <v>870</v>
      </c>
      <c r="H48" s="57">
        <v>850</v>
      </c>
      <c r="I48" s="57">
        <v>850</v>
      </c>
      <c r="J48" s="57">
        <v>850</v>
      </c>
      <c r="K48" s="57">
        <v>850</v>
      </c>
      <c r="L48" s="57">
        <v>870</v>
      </c>
      <c r="M48" s="57">
        <v>850</v>
      </c>
      <c r="N48" s="57">
        <v>870</v>
      </c>
      <c r="O48" s="57">
        <v>850</v>
      </c>
      <c r="P48" s="57">
        <v>850</v>
      </c>
      <c r="Q48" s="57">
        <v>850</v>
      </c>
      <c r="R48" s="57">
        <v>850</v>
      </c>
      <c r="S48" s="57">
        <v>850</v>
      </c>
      <c r="T48" s="57">
        <v>850</v>
      </c>
      <c r="U48" s="57">
        <v>870</v>
      </c>
      <c r="V48" s="57">
        <v>850</v>
      </c>
      <c r="W48" s="57">
        <v>850</v>
      </c>
      <c r="X48" s="57">
        <v>870</v>
      </c>
      <c r="Y48" s="57">
        <v>850</v>
      </c>
      <c r="Z48" s="57">
        <v>850</v>
      </c>
      <c r="AA48" s="57">
        <v>850</v>
      </c>
      <c r="AB48" s="57">
        <v>870</v>
      </c>
      <c r="AC48" s="65">
        <v>850</v>
      </c>
      <c r="AD48" s="59">
        <v>850</v>
      </c>
      <c r="AE48" s="68"/>
      <c r="AF48" s="59"/>
      <c r="AG48" s="4"/>
      <c r="AH48" s="3"/>
      <c r="AI48" s="3"/>
      <c r="AJ48" s="3"/>
      <c r="AK48" s="3"/>
      <c r="AL48" s="3"/>
      <c r="AM48" s="3"/>
      <c r="AN48" s="3"/>
      <c r="AO48" s="3"/>
      <c r="AP48" s="3"/>
    </row>
    <row r="49" spans="1:44" x14ac:dyDescent="0.2">
      <c r="A49" s="18" t="s">
        <v>42</v>
      </c>
      <c r="B49" s="47">
        <v>850</v>
      </c>
      <c r="C49" s="57">
        <v>850</v>
      </c>
      <c r="D49" s="57">
        <v>850</v>
      </c>
      <c r="E49" s="57">
        <v>850</v>
      </c>
      <c r="F49" s="57">
        <v>850</v>
      </c>
      <c r="G49" s="57">
        <v>870</v>
      </c>
      <c r="H49" s="57">
        <v>850</v>
      </c>
      <c r="I49" s="57">
        <v>850</v>
      </c>
      <c r="J49" s="57">
        <v>850</v>
      </c>
      <c r="K49" s="57">
        <v>850</v>
      </c>
      <c r="L49" s="57">
        <v>870</v>
      </c>
      <c r="M49" s="57">
        <v>850</v>
      </c>
      <c r="N49" s="57">
        <v>870</v>
      </c>
      <c r="O49" s="57">
        <v>850</v>
      </c>
      <c r="P49" s="57">
        <v>850</v>
      </c>
      <c r="Q49" s="57">
        <v>850</v>
      </c>
      <c r="R49" s="57">
        <v>850</v>
      </c>
      <c r="S49" s="57">
        <v>850</v>
      </c>
      <c r="T49" s="57">
        <v>850</v>
      </c>
      <c r="U49" s="57">
        <v>870</v>
      </c>
      <c r="V49" s="57">
        <v>850</v>
      </c>
      <c r="W49" s="57">
        <v>850</v>
      </c>
      <c r="X49" s="57">
        <v>870</v>
      </c>
      <c r="Y49" s="57">
        <v>850</v>
      </c>
      <c r="Z49" s="57">
        <v>850</v>
      </c>
      <c r="AA49" s="57">
        <v>850</v>
      </c>
      <c r="AB49" s="57">
        <v>870</v>
      </c>
      <c r="AC49" s="65">
        <v>850</v>
      </c>
      <c r="AD49" s="59">
        <v>850</v>
      </c>
      <c r="AE49" s="68"/>
      <c r="AF49" s="59"/>
      <c r="AG49" s="4"/>
      <c r="AH49" s="3"/>
      <c r="AI49" s="3"/>
      <c r="AJ49" s="3"/>
      <c r="AK49" s="3"/>
      <c r="AL49" s="3"/>
      <c r="AM49" s="3"/>
      <c r="AN49" s="3"/>
      <c r="AO49" s="3"/>
      <c r="AP49" s="3"/>
    </row>
    <row r="50" spans="1:44" x14ac:dyDescent="0.2">
      <c r="A50" s="46" t="s">
        <v>43</v>
      </c>
      <c r="B50" s="47">
        <v>850</v>
      </c>
      <c r="C50" s="57">
        <v>850</v>
      </c>
      <c r="D50" s="57">
        <v>850</v>
      </c>
      <c r="E50" s="57">
        <v>850</v>
      </c>
      <c r="F50" s="57">
        <v>850</v>
      </c>
      <c r="G50" s="57">
        <v>870</v>
      </c>
      <c r="H50" s="57">
        <v>850</v>
      </c>
      <c r="I50" s="57">
        <v>850</v>
      </c>
      <c r="J50" s="57">
        <v>850</v>
      </c>
      <c r="K50" s="57">
        <v>850</v>
      </c>
      <c r="L50" s="57">
        <v>870</v>
      </c>
      <c r="M50" s="57">
        <v>850</v>
      </c>
      <c r="N50" s="57">
        <v>870</v>
      </c>
      <c r="O50" s="57">
        <v>850</v>
      </c>
      <c r="P50" s="57">
        <v>850</v>
      </c>
      <c r="Q50" s="57">
        <v>850</v>
      </c>
      <c r="R50" s="57">
        <v>850</v>
      </c>
      <c r="S50" s="57">
        <v>850</v>
      </c>
      <c r="T50" s="57">
        <v>850</v>
      </c>
      <c r="U50" s="57">
        <v>870</v>
      </c>
      <c r="V50" s="57">
        <v>850</v>
      </c>
      <c r="W50" s="57">
        <v>850</v>
      </c>
      <c r="X50" s="57">
        <v>870</v>
      </c>
      <c r="Y50" s="57">
        <v>850</v>
      </c>
      <c r="Z50" s="57">
        <v>850</v>
      </c>
      <c r="AA50" s="57">
        <v>850</v>
      </c>
      <c r="AB50" s="57">
        <v>870</v>
      </c>
      <c r="AC50" s="65">
        <v>850</v>
      </c>
      <c r="AD50" s="59">
        <v>850</v>
      </c>
      <c r="AE50" s="68"/>
      <c r="AF50" s="59"/>
      <c r="AG50" s="4"/>
      <c r="AH50" s="3"/>
      <c r="AI50" s="3"/>
      <c r="AJ50" s="3"/>
      <c r="AK50" s="3"/>
      <c r="AL50" s="3"/>
      <c r="AM50" s="3"/>
      <c r="AN50" s="3"/>
      <c r="AO50" s="3"/>
      <c r="AP50" s="3"/>
    </row>
    <row r="51" spans="1:44" x14ac:dyDescent="0.2">
      <c r="A51" s="17" t="s">
        <v>44</v>
      </c>
      <c r="B51" s="80">
        <v>870</v>
      </c>
      <c r="C51" s="75">
        <v>870</v>
      </c>
      <c r="D51" s="75">
        <v>870</v>
      </c>
      <c r="E51" s="75">
        <v>870</v>
      </c>
      <c r="F51" s="75">
        <v>870</v>
      </c>
      <c r="G51" s="75">
        <v>870</v>
      </c>
      <c r="H51" s="75">
        <v>870</v>
      </c>
      <c r="I51" s="75">
        <v>870</v>
      </c>
      <c r="J51" s="75">
        <v>870</v>
      </c>
      <c r="K51" s="75">
        <v>870</v>
      </c>
      <c r="L51" s="75">
        <v>870</v>
      </c>
      <c r="M51" s="75">
        <v>870</v>
      </c>
      <c r="N51" s="75">
        <v>870</v>
      </c>
      <c r="O51" s="75">
        <v>870</v>
      </c>
      <c r="P51" s="75">
        <v>870</v>
      </c>
      <c r="Q51" s="75">
        <v>870</v>
      </c>
      <c r="R51" s="75">
        <v>870</v>
      </c>
      <c r="S51" s="75">
        <v>870</v>
      </c>
      <c r="T51" s="75">
        <v>870</v>
      </c>
      <c r="U51" s="75">
        <v>870</v>
      </c>
      <c r="V51" s="75">
        <v>870</v>
      </c>
      <c r="W51" s="75">
        <v>870</v>
      </c>
      <c r="X51" s="75">
        <v>870</v>
      </c>
      <c r="Y51" s="75">
        <v>870</v>
      </c>
      <c r="Z51" s="75">
        <v>870</v>
      </c>
      <c r="AA51" s="75">
        <v>870</v>
      </c>
      <c r="AB51" s="75">
        <v>870</v>
      </c>
      <c r="AC51" s="92">
        <v>870</v>
      </c>
      <c r="AD51" s="82">
        <v>870</v>
      </c>
      <c r="AE51" s="93"/>
      <c r="AF51" s="82"/>
      <c r="AG51" s="4"/>
      <c r="AH51" s="3"/>
      <c r="AI51" s="3"/>
      <c r="AJ51" s="3"/>
      <c r="AK51" s="3"/>
      <c r="AL51" s="3"/>
      <c r="AM51" s="3"/>
      <c r="AN51" s="3"/>
      <c r="AO51" s="3"/>
      <c r="AP51" s="3"/>
    </row>
    <row r="52" spans="1:44" x14ac:dyDescent="0.2">
      <c r="A52" s="18" t="s">
        <v>45</v>
      </c>
      <c r="B52" s="80">
        <v>870</v>
      </c>
      <c r="C52" s="75">
        <v>870</v>
      </c>
      <c r="D52" s="75">
        <v>870</v>
      </c>
      <c r="E52" s="75">
        <v>870</v>
      </c>
      <c r="F52" s="75">
        <v>870</v>
      </c>
      <c r="G52" s="75">
        <v>870</v>
      </c>
      <c r="H52" s="75">
        <v>870</v>
      </c>
      <c r="I52" s="75">
        <v>870</v>
      </c>
      <c r="J52" s="75">
        <v>870</v>
      </c>
      <c r="K52" s="75">
        <v>870</v>
      </c>
      <c r="L52" s="75">
        <v>870</v>
      </c>
      <c r="M52" s="75">
        <v>870</v>
      </c>
      <c r="N52" s="75">
        <v>870</v>
      </c>
      <c r="O52" s="75">
        <v>870</v>
      </c>
      <c r="P52" s="75">
        <v>870</v>
      </c>
      <c r="Q52" s="75">
        <v>870</v>
      </c>
      <c r="R52" s="75">
        <v>870</v>
      </c>
      <c r="S52" s="75">
        <v>870</v>
      </c>
      <c r="T52" s="75">
        <v>870</v>
      </c>
      <c r="U52" s="75">
        <v>870</v>
      </c>
      <c r="V52" s="75">
        <v>870</v>
      </c>
      <c r="W52" s="75">
        <v>870</v>
      </c>
      <c r="X52" s="75">
        <v>870</v>
      </c>
      <c r="Y52" s="75">
        <v>870</v>
      </c>
      <c r="Z52" s="75">
        <v>870</v>
      </c>
      <c r="AA52" s="75">
        <v>870</v>
      </c>
      <c r="AB52" s="75">
        <v>870</v>
      </c>
      <c r="AC52" s="92">
        <v>870</v>
      </c>
      <c r="AD52" s="82">
        <v>870</v>
      </c>
      <c r="AE52" s="93"/>
      <c r="AF52" s="82"/>
      <c r="AG52" s="4"/>
      <c r="AH52" s="3"/>
      <c r="AI52" s="3"/>
      <c r="AJ52" s="3"/>
      <c r="AK52" s="3"/>
      <c r="AL52" s="3"/>
      <c r="AM52" s="3"/>
      <c r="AN52" s="3"/>
      <c r="AO52" s="3"/>
      <c r="AP52" s="3"/>
    </row>
    <row r="53" spans="1:44" x14ac:dyDescent="0.2">
      <c r="A53" s="18" t="s">
        <v>46</v>
      </c>
      <c r="B53" s="80">
        <v>870</v>
      </c>
      <c r="C53" s="75">
        <v>870</v>
      </c>
      <c r="D53" s="75">
        <v>870</v>
      </c>
      <c r="E53" s="75">
        <v>870</v>
      </c>
      <c r="F53" s="75">
        <v>870</v>
      </c>
      <c r="G53" s="75">
        <v>870</v>
      </c>
      <c r="H53" s="75">
        <v>870</v>
      </c>
      <c r="I53" s="75">
        <v>870</v>
      </c>
      <c r="J53" s="75">
        <v>870</v>
      </c>
      <c r="K53" s="75">
        <v>870</v>
      </c>
      <c r="L53" s="75">
        <v>870</v>
      </c>
      <c r="M53" s="75">
        <v>870</v>
      </c>
      <c r="N53" s="75">
        <v>870</v>
      </c>
      <c r="O53" s="75">
        <v>870</v>
      </c>
      <c r="P53" s="75">
        <v>870</v>
      </c>
      <c r="Q53" s="75">
        <v>870</v>
      </c>
      <c r="R53" s="75">
        <v>870</v>
      </c>
      <c r="S53" s="75">
        <v>870</v>
      </c>
      <c r="T53" s="75">
        <v>870</v>
      </c>
      <c r="U53" s="75">
        <v>870</v>
      </c>
      <c r="V53" s="75">
        <v>870</v>
      </c>
      <c r="W53" s="75">
        <v>870</v>
      </c>
      <c r="X53" s="75">
        <v>870</v>
      </c>
      <c r="Y53" s="75">
        <v>870</v>
      </c>
      <c r="Z53" s="75">
        <v>870</v>
      </c>
      <c r="AA53" s="75">
        <v>870</v>
      </c>
      <c r="AB53" s="75">
        <v>870</v>
      </c>
      <c r="AC53" s="92">
        <v>870</v>
      </c>
      <c r="AD53" s="81">
        <v>870</v>
      </c>
      <c r="AE53" s="93"/>
      <c r="AF53" s="82"/>
      <c r="AG53" s="121" t="str">
        <f>CONCATENATE(B3,"合計")</f>
        <v>2月合計</v>
      </c>
      <c r="AH53" s="3"/>
      <c r="AI53" s="3"/>
      <c r="AJ53" s="3"/>
      <c r="AK53" s="3"/>
      <c r="AL53" s="3"/>
      <c r="AM53" s="3"/>
      <c r="AN53" s="3"/>
      <c r="AO53" s="3"/>
      <c r="AP53" s="3"/>
    </row>
    <row r="54" spans="1:44" x14ac:dyDescent="0.2">
      <c r="A54" s="19" t="s">
        <v>47</v>
      </c>
      <c r="B54" s="91">
        <v>870</v>
      </c>
      <c r="C54" s="89">
        <v>870</v>
      </c>
      <c r="D54" s="89">
        <v>870</v>
      </c>
      <c r="E54" s="89">
        <v>870</v>
      </c>
      <c r="F54" s="89">
        <v>870</v>
      </c>
      <c r="G54" s="89">
        <v>870</v>
      </c>
      <c r="H54" s="89">
        <v>870</v>
      </c>
      <c r="I54" s="89">
        <v>870</v>
      </c>
      <c r="J54" s="89">
        <v>870</v>
      </c>
      <c r="K54" s="89">
        <v>870</v>
      </c>
      <c r="L54" s="89">
        <v>870</v>
      </c>
      <c r="M54" s="89">
        <v>870</v>
      </c>
      <c r="N54" s="89">
        <v>870</v>
      </c>
      <c r="O54" s="89">
        <v>870</v>
      </c>
      <c r="P54" s="89">
        <v>870</v>
      </c>
      <c r="Q54" s="89">
        <v>870</v>
      </c>
      <c r="R54" s="89">
        <v>870</v>
      </c>
      <c r="S54" s="89">
        <v>870</v>
      </c>
      <c r="T54" s="89">
        <v>870</v>
      </c>
      <c r="U54" s="89">
        <v>870</v>
      </c>
      <c r="V54" s="89">
        <v>870</v>
      </c>
      <c r="W54" s="89">
        <v>870</v>
      </c>
      <c r="X54" s="89">
        <v>870</v>
      </c>
      <c r="Y54" s="89">
        <v>870</v>
      </c>
      <c r="Z54" s="89">
        <v>870</v>
      </c>
      <c r="AA54" s="89">
        <v>870</v>
      </c>
      <c r="AB54" s="89">
        <v>870</v>
      </c>
      <c r="AC54" s="95">
        <v>870</v>
      </c>
      <c r="AD54" s="90">
        <v>870</v>
      </c>
      <c r="AE54" s="103"/>
      <c r="AF54" s="83"/>
      <c r="AG54" s="121"/>
      <c r="AH54" s="3"/>
      <c r="AI54" s="3"/>
      <c r="AJ54" s="3"/>
      <c r="AK54" s="3"/>
      <c r="AL54" s="3"/>
      <c r="AM54" s="3"/>
      <c r="AN54" s="3"/>
      <c r="AO54" s="3"/>
      <c r="AP54" s="3"/>
    </row>
    <row r="55" spans="1:44" x14ac:dyDescent="0.2">
      <c r="A55" s="20" t="s">
        <v>51</v>
      </c>
      <c r="B55" s="8">
        <f>SUM(B7:B54)</f>
        <v>41200</v>
      </c>
      <c r="C55" s="9">
        <f t="shared" ref="C55:AB55" si="4">SUM(C7:C54)</f>
        <v>41200</v>
      </c>
      <c r="D55" s="9">
        <f t="shared" si="4"/>
        <v>41200</v>
      </c>
      <c r="E55" s="9">
        <f t="shared" si="4"/>
        <v>41200</v>
      </c>
      <c r="F55" s="9">
        <f t="shared" si="4"/>
        <v>41200</v>
      </c>
      <c r="G55" s="9">
        <f t="shared" si="4"/>
        <v>41760</v>
      </c>
      <c r="H55" s="9">
        <f t="shared" si="4"/>
        <v>41200</v>
      </c>
      <c r="I55" s="9">
        <f t="shared" si="4"/>
        <v>41200</v>
      </c>
      <c r="J55" s="9">
        <f t="shared" si="4"/>
        <v>41200</v>
      </c>
      <c r="K55" s="9">
        <f t="shared" si="4"/>
        <v>41200</v>
      </c>
      <c r="L55" s="9">
        <f t="shared" si="4"/>
        <v>41760</v>
      </c>
      <c r="M55" s="9">
        <f t="shared" si="4"/>
        <v>41200</v>
      </c>
      <c r="N55" s="9">
        <f t="shared" si="4"/>
        <v>41760</v>
      </c>
      <c r="O55" s="9">
        <f t="shared" si="4"/>
        <v>41200</v>
      </c>
      <c r="P55" s="9">
        <f t="shared" si="4"/>
        <v>41200</v>
      </c>
      <c r="Q55" s="9">
        <f t="shared" si="4"/>
        <v>41200</v>
      </c>
      <c r="R55" s="9">
        <f t="shared" si="4"/>
        <v>41200</v>
      </c>
      <c r="S55" s="9">
        <f t="shared" si="4"/>
        <v>41200</v>
      </c>
      <c r="T55" s="9">
        <f t="shared" si="4"/>
        <v>41200</v>
      </c>
      <c r="U55" s="9">
        <f t="shared" si="4"/>
        <v>41760</v>
      </c>
      <c r="V55" s="9">
        <f t="shared" si="4"/>
        <v>41200</v>
      </c>
      <c r="W55" s="9">
        <f t="shared" si="4"/>
        <v>41200</v>
      </c>
      <c r="X55" s="9">
        <f t="shared" si="4"/>
        <v>41760</v>
      </c>
      <c r="Y55" s="9">
        <f t="shared" si="4"/>
        <v>41200</v>
      </c>
      <c r="Z55" s="9">
        <f t="shared" si="4"/>
        <v>41200</v>
      </c>
      <c r="AA55" s="9">
        <f t="shared" si="4"/>
        <v>41200</v>
      </c>
      <c r="AB55" s="9">
        <f t="shared" si="4"/>
        <v>41760</v>
      </c>
      <c r="AC55" s="9">
        <f t="shared" ref="AC55" si="5">SUM(AC7:AC54)</f>
        <v>41200</v>
      </c>
      <c r="AD55" s="35">
        <f>IF(AD5="","",SUM(AD7:AD54))</f>
        <v>41200</v>
      </c>
      <c r="AE55" s="38"/>
      <c r="AF55" s="10"/>
      <c r="AG55" s="70">
        <f>SUM(B55:AF55)</f>
        <v>1198160</v>
      </c>
      <c r="AH55" s="3"/>
      <c r="AI55" s="3"/>
      <c r="AJ55" s="3"/>
      <c r="AK55" s="3"/>
      <c r="AL55" s="3"/>
      <c r="AM55" s="3"/>
      <c r="AN55" s="3"/>
      <c r="AO55" s="3"/>
      <c r="AP55" s="3"/>
    </row>
    <row r="56" spans="1:44" x14ac:dyDescent="0.2">
      <c r="A56" s="31" t="s">
        <v>54</v>
      </c>
      <c r="B56" s="7">
        <f t="shared" ref="B56:AB56" si="6">IF(B4="",SUM(B23:B50),0)</f>
        <v>23800</v>
      </c>
      <c r="C56" s="7">
        <f t="shared" si="6"/>
        <v>23800</v>
      </c>
      <c r="D56" s="7">
        <f t="shared" si="6"/>
        <v>23800</v>
      </c>
      <c r="E56" s="7">
        <f t="shared" si="6"/>
        <v>23800</v>
      </c>
      <c r="F56" s="7">
        <f t="shared" si="6"/>
        <v>23800</v>
      </c>
      <c r="G56" s="7">
        <f t="shared" si="6"/>
        <v>0</v>
      </c>
      <c r="H56" s="7">
        <f t="shared" si="6"/>
        <v>23800</v>
      </c>
      <c r="I56" s="7">
        <f t="shared" si="6"/>
        <v>23800</v>
      </c>
      <c r="J56" s="7">
        <f t="shared" si="6"/>
        <v>23800</v>
      </c>
      <c r="K56" s="7">
        <f t="shared" si="6"/>
        <v>23800</v>
      </c>
      <c r="L56" s="7">
        <f t="shared" si="6"/>
        <v>0</v>
      </c>
      <c r="M56" s="7">
        <f t="shared" si="6"/>
        <v>23800</v>
      </c>
      <c r="N56" s="7">
        <f t="shared" si="6"/>
        <v>0</v>
      </c>
      <c r="O56" s="7">
        <f t="shared" si="6"/>
        <v>23800</v>
      </c>
      <c r="P56" s="7">
        <f t="shared" si="6"/>
        <v>23800</v>
      </c>
      <c r="Q56" s="7">
        <f t="shared" si="6"/>
        <v>23800</v>
      </c>
      <c r="R56" s="7">
        <f t="shared" si="6"/>
        <v>23800</v>
      </c>
      <c r="S56" s="7">
        <f t="shared" si="6"/>
        <v>23800</v>
      </c>
      <c r="T56" s="7">
        <f t="shared" si="6"/>
        <v>23800</v>
      </c>
      <c r="U56" s="7">
        <f t="shared" si="6"/>
        <v>0</v>
      </c>
      <c r="V56" s="7">
        <f t="shared" si="6"/>
        <v>23800</v>
      </c>
      <c r="W56" s="7">
        <f t="shared" si="6"/>
        <v>23800</v>
      </c>
      <c r="X56" s="7">
        <f t="shared" si="6"/>
        <v>0</v>
      </c>
      <c r="Y56" s="7">
        <f t="shared" si="6"/>
        <v>23800</v>
      </c>
      <c r="Z56" s="7">
        <f t="shared" si="6"/>
        <v>23800</v>
      </c>
      <c r="AA56" s="7">
        <f t="shared" si="6"/>
        <v>23800</v>
      </c>
      <c r="AB56" s="7">
        <f t="shared" si="6"/>
        <v>0</v>
      </c>
      <c r="AC56" s="7">
        <f t="shared" ref="AC56:AD56" si="7">IF(AC4="",SUM(AC23:AC50),0)</f>
        <v>23800</v>
      </c>
      <c r="AD56" s="7">
        <f t="shared" si="7"/>
        <v>23800</v>
      </c>
      <c r="AE56" s="37"/>
      <c r="AF56" s="22"/>
      <c r="AG56" s="39">
        <f>SUM(B56:AF56)</f>
        <v>547400</v>
      </c>
    </row>
    <row r="57" spans="1:44" x14ac:dyDescent="0.2">
      <c r="A57" s="31" t="s">
        <v>55</v>
      </c>
      <c r="B57" s="7">
        <f t="shared" ref="B57:AB57" si="8">IF(B4="",SUM(B7:B22,B51:B54),SUM(B7:B54))</f>
        <v>17400</v>
      </c>
      <c r="C57" s="7">
        <f t="shared" si="8"/>
        <v>17400</v>
      </c>
      <c r="D57" s="7">
        <f t="shared" si="8"/>
        <v>17400</v>
      </c>
      <c r="E57" s="7">
        <f t="shared" si="8"/>
        <v>17400</v>
      </c>
      <c r="F57" s="7">
        <f t="shared" si="8"/>
        <v>17400</v>
      </c>
      <c r="G57" s="7">
        <f t="shared" si="8"/>
        <v>41760</v>
      </c>
      <c r="H57" s="7">
        <f t="shared" si="8"/>
        <v>17400</v>
      </c>
      <c r="I57" s="7">
        <f t="shared" si="8"/>
        <v>17400</v>
      </c>
      <c r="J57" s="7">
        <f t="shared" si="8"/>
        <v>17400</v>
      </c>
      <c r="K57" s="7">
        <f t="shared" si="8"/>
        <v>17400</v>
      </c>
      <c r="L57" s="7">
        <f t="shared" si="8"/>
        <v>41760</v>
      </c>
      <c r="M57" s="7">
        <f t="shared" si="8"/>
        <v>17400</v>
      </c>
      <c r="N57" s="7">
        <f t="shared" si="8"/>
        <v>41760</v>
      </c>
      <c r="O57" s="7">
        <f t="shared" si="8"/>
        <v>17400</v>
      </c>
      <c r="P57" s="7">
        <f t="shared" si="8"/>
        <v>17400</v>
      </c>
      <c r="Q57" s="7">
        <f t="shared" si="8"/>
        <v>17400</v>
      </c>
      <c r="R57" s="7">
        <f t="shared" si="8"/>
        <v>17400</v>
      </c>
      <c r="S57" s="7">
        <f t="shared" si="8"/>
        <v>17400</v>
      </c>
      <c r="T57" s="7">
        <f t="shared" si="8"/>
        <v>17400</v>
      </c>
      <c r="U57" s="7">
        <f t="shared" si="8"/>
        <v>41760</v>
      </c>
      <c r="V57" s="7">
        <f t="shared" si="8"/>
        <v>17400</v>
      </c>
      <c r="W57" s="7">
        <f t="shared" si="8"/>
        <v>17400</v>
      </c>
      <c r="X57" s="7">
        <f t="shared" si="8"/>
        <v>41760</v>
      </c>
      <c r="Y57" s="7">
        <f t="shared" si="8"/>
        <v>17400</v>
      </c>
      <c r="Z57" s="7">
        <f t="shared" si="8"/>
        <v>17400</v>
      </c>
      <c r="AA57" s="7">
        <f t="shared" si="8"/>
        <v>17400</v>
      </c>
      <c r="AB57" s="7">
        <f t="shared" si="8"/>
        <v>41760</v>
      </c>
      <c r="AC57" s="7">
        <f t="shared" ref="AC57" si="9">IF(AC4="",SUM(AC7:AC22,AC51:AC54),SUM(AC7:AC54))</f>
        <v>17400</v>
      </c>
      <c r="AD57" s="32">
        <f>IF(AD5="","",IF(AD4="",SUM(AD7:AD22,AD51:AD54),SUM(AD7:AD54)))</f>
        <v>17400</v>
      </c>
      <c r="AE57" s="37"/>
      <c r="AF57" s="7"/>
      <c r="AG57" s="40">
        <f>SUM(B57:AF57)</f>
        <v>650760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1" t="s">
        <v>48</v>
      </c>
      <c r="B59" s="7">
        <f t="shared" ref="B59:AB59" si="10">AVERAGE(B7:B54)</f>
        <v>858.33333333333337</v>
      </c>
      <c r="C59" s="7">
        <f t="shared" si="10"/>
        <v>858.33333333333337</v>
      </c>
      <c r="D59" s="7">
        <f t="shared" si="10"/>
        <v>858.33333333333337</v>
      </c>
      <c r="E59" s="7">
        <f t="shared" si="10"/>
        <v>858.33333333333337</v>
      </c>
      <c r="F59" s="7">
        <f t="shared" si="10"/>
        <v>858.33333333333337</v>
      </c>
      <c r="G59" s="7">
        <f t="shared" si="10"/>
        <v>870</v>
      </c>
      <c r="H59" s="7">
        <f t="shared" si="10"/>
        <v>858.33333333333337</v>
      </c>
      <c r="I59" s="7">
        <f t="shared" si="10"/>
        <v>858.33333333333337</v>
      </c>
      <c r="J59" s="7">
        <f t="shared" si="10"/>
        <v>858.33333333333337</v>
      </c>
      <c r="K59" s="7">
        <f t="shared" si="10"/>
        <v>858.33333333333337</v>
      </c>
      <c r="L59" s="7">
        <f t="shared" si="10"/>
        <v>870</v>
      </c>
      <c r="M59" s="7">
        <f t="shared" si="10"/>
        <v>858.33333333333337</v>
      </c>
      <c r="N59" s="7">
        <f t="shared" si="10"/>
        <v>870</v>
      </c>
      <c r="O59" s="7">
        <f t="shared" si="10"/>
        <v>858.33333333333337</v>
      </c>
      <c r="P59" s="7">
        <f t="shared" si="10"/>
        <v>858.33333333333337</v>
      </c>
      <c r="Q59" s="7">
        <f t="shared" si="10"/>
        <v>858.33333333333337</v>
      </c>
      <c r="R59" s="7">
        <f t="shared" si="10"/>
        <v>858.33333333333337</v>
      </c>
      <c r="S59" s="7">
        <f t="shared" si="10"/>
        <v>858.33333333333337</v>
      </c>
      <c r="T59" s="7">
        <f t="shared" si="10"/>
        <v>858.33333333333337</v>
      </c>
      <c r="U59" s="7">
        <f t="shared" si="10"/>
        <v>870</v>
      </c>
      <c r="V59" s="7">
        <f t="shared" si="10"/>
        <v>858.33333333333337</v>
      </c>
      <c r="W59" s="7">
        <f t="shared" si="10"/>
        <v>858.33333333333337</v>
      </c>
      <c r="X59" s="7">
        <f t="shared" si="10"/>
        <v>870</v>
      </c>
      <c r="Y59" s="7">
        <f t="shared" si="10"/>
        <v>858.33333333333337</v>
      </c>
      <c r="Z59" s="7">
        <f t="shared" si="10"/>
        <v>858.33333333333337</v>
      </c>
      <c r="AA59" s="7">
        <f t="shared" si="10"/>
        <v>858.33333333333337</v>
      </c>
      <c r="AB59" s="7">
        <f t="shared" si="10"/>
        <v>870</v>
      </c>
      <c r="AC59" s="7">
        <f t="shared" ref="AC59" si="11">AVERAGE(AC7:AC54)</f>
        <v>858.33333333333337</v>
      </c>
      <c r="AD59" s="7">
        <f>IF(AD5="","",AVERAGE(AD7:AD54))</f>
        <v>858.33333333333337</v>
      </c>
      <c r="AE59" s="7"/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1" t="s">
        <v>49</v>
      </c>
      <c r="B60" s="7">
        <f t="shared" ref="B60" si="12">MAX(B7:B54)</f>
        <v>870</v>
      </c>
      <c r="C60" s="7">
        <f t="shared" ref="C60:AC60" si="13">MAX(C7:C54)</f>
        <v>870</v>
      </c>
      <c r="D60" s="7">
        <f t="shared" si="13"/>
        <v>870</v>
      </c>
      <c r="E60" s="7">
        <f t="shared" si="13"/>
        <v>870</v>
      </c>
      <c r="F60" s="7">
        <f t="shared" si="13"/>
        <v>870</v>
      </c>
      <c r="G60" s="7">
        <f t="shared" si="13"/>
        <v>870</v>
      </c>
      <c r="H60" s="7">
        <f t="shared" si="13"/>
        <v>870</v>
      </c>
      <c r="I60" s="7">
        <f t="shared" si="13"/>
        <v>870</v>
      </c>
      <c r="J60" s="7">
        <f t="shared" si="13"/>
        <v>870</v>
      </c>
      <c r="K60" s="7">
        <f t="shared" si="13"/>
        <v>870</v>
      </c>
      <c r="L60" s="7">
        <f t="shared" si="13"/>
        <v>870</v>
      </c>
      <c r="M60" s="7">
        <f t="shared" si="13"/>
        <v>870</v>
      </c>
      <c r="N60" s="7">
        <f t="shared" si="13"/>
        <v>870</v>
      </c>
      <c r="O60" s="7">
        <f t="shared" si="13"/>
        <v>870</v>
      </c>
      <c r="P60" s="7">
        <f t="shared" si="13"/>
        <v>870</v>
      </c>
      <c r="Q60" s="7">
        <f t="shared" si="13"/>
        <v>870</v>
      </c>
      <c r="R60" s="7">
        <f t="shared" si="13"/>
        <v>870</v>
      </c>
      <c r="S60" s="7">
        <f t="shared" si="13"/>
        <v>870</v>
      </c>
      <c r="T60" s="7">
        <f t="shared" si="13"/>
        <v>870</v>
      </c>
      <c r="U60" s="7">
        <f t="shared" si="13"/>
        <v>870</v>
      </c>
      <c r="V60" s="7">
        <f t="shared" si="13"/>
        <v>870</v>
      </c>
      <c r="W60" s="7">
        <f t="shared" si="13"/>
        <v>870</v>
      </c>
      <c r="X60" s="7">
        <f t="shared" si="13"/>
        <v>870</v>
      </c>
      <c r="Y60" s="7">
        <f t="shared" si="13"/>
        <v>870</v>
      </c>
      <c r="Z60" s="7">
        <f t="shared" si="13"/>
        <v>870</v>
      </c>
      <c r="AA60" s="7">
        <f t="shared" si="13"/>
        <v>870</v>
      </c>
      <c r="AB60" s="7">
        <f t="shared" si="13"/>
        <v>870</v>
      </c>
      <c r="AC60" s="7">
        <f t="shared" si="13"/>
        <v>870</v>
      </c>
      <c r="AD60" s="7">
        <f>IF(AD5="","",MAX(AD7:AD54))</f>
        <v>870</v>
      </c>
      <c r="AE60" s="7"/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1" t="s">
        <v>50</v>
      </c>
      <c r="B61" s="7">
        <f t="shared" ref="B61" si="14">MIN(B7:B54)</f>
        <v>850</v>
      </c>
      <c r="C61" s="7">
        <f t="shared" ref="C61:AC61" si="15">MIN(C7:C54)</f>
        <v>850</v>
      </c>
      <c r="D61" s="7">
        <f t="shared" si="15"/>
        <v>850</v>
      </c>
      <c r="E61" s="7">
        <f t="shared" si="15"/>
        <v>850</v>
      </c>
      <c r="F61" s="7">
        <f t="shared" si="15"/>
        <v>850</v>
      </c>
      <c r="G61" s="7">
        <f t="shared" si="15"/>
        <v>870</v>
      </c>
      <c r="H61" s="7">
        <f t="shared" si="15"/>
        <v>850</v>
      </c>
      <c r="I61" s="7">
        <f t="shared" si="15"/>
        <v>850</v>
      </c>
      <c r="J61" s="7">
        <f t="shared" si="15"/>
        <v>850</v>
      </c>
      <c r="K61" s="7">
        <f t="shared" si="15"/>
        <v>850</v>
      </c>
      <c r="L61" s="7">
        <f t="shared" si="15"/>
        <v>870</v>
      </c>
      <c r="M61" s="7">
        <f t="shared" si="15"/>
        <v>850</v>
      </c>
      <c r="N61" s="7">
        <f t="shared" si="15"/>
        <v>870</v>
      </c>
      <c r="O61" s="7">
        <f t="shared" si="15"/>
        <v>850</v>
      </c>
      <c r="P61" s="7">
        <f t="shared" si="15"/>
        <v>850</v>
      </c>
      <c r="Q61" s="7">
        <f t="shared" si="15"/>
        <v>850</v>
      </c>
      <c r="R61" s="7">
        <f t="shared" si="15"/>
        <v>850</v>
      </c>
      <c r="S61" s="7">
        <f t="shared" si="15"/>
        <v>850</v>
      </c>
      <c r="T61" s="7">
        <f t="shared" si="15"/>
        <v>850</v>
      </c>
      <c r="U61" s="7">
        <f t="shared" si="15"/>
        <v>870</v>
      </c>
      <c r="V61" s="7">
        <f t="shared" si="15"/>
        <v>850</v>
      </c>
      <c r="W61" s="7">
        <f t="shared" si="15"/>
        <v>850</v>
      </c>
      <c r="X61" s="7">
        <f t="shared" si="15"/>
        <v>870</v>
      </c>
      <c r="Y61" s="7">
        <f t="shared" si="15"/>
        <v>850</v>
      </c>
      <c r="Z61" s="7">
        <f t="shared" si="15"/>
        <v>850</v>
      </c>
      <c r="AA61" s="7">
        <f t="shared" si="15"/>
        <v>850</v>
      </c>
      <c r="AB61" s="7">
        <f t="shared" si="15"/>
        <v>870</v>
      </c>
      <c r="AC61" s="7">
        <f t="shared" si="15"/>
        <v>850</v>
      </c>
      <c r="AD61" s="7">
        <f>IF(AD5="","",MIN(AD7:AD54))</f>
        <v>850</v>
      </c>
      <c r="AE61" s="7"/>
      <c r="AF61" s="7"/>
    </row>
  </sheetData>
  <mergeCells count="2">
    <mergeCell ref="A5:A6"/>
    <mergeCell ref="AG53:AG54"/>
  </mergeCells>
  <phoneticPr fontId="2"/>
  <conditionalFormatting sqref="B23:AF50">
    <cfRule type="expression" dxfId="3" priority="2">
      <formula>B$4="1"</formula>
    </cfRule>
  </conditionalFormatting>
  <conditionalFormatting sqref="B23:AF50">
    <cfRule type="expression" dxfId="2" priority="1">
      <formula>B$4=1</formula>
    </cfRule>
  </conditionalFormatting>
  <pageMargins left="0.25" right="0.25" top="0.75" bottom="0.75" header="0.3" footer="0.3"/>
  <pageSetup paperSize="9" scale="57" orientation="landscape" r:id="rId1"/>
  <headerFooter>
    <oddHeader>&amp;R別紙２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S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">
        <v>69</v>
      </c>
    </row>
    <row r="2" spans="1:45" x14ac:dyDescent="0.2">
      <c r="A2" s="3"/>
    </row>
    <row r="3" spans="1:45" x14ac:dyDescent="0.2">
      <c r="A3" s="61">
        <f>'1月'!A3</f>
        <v>10</v>
      </c>
      <c r="B3" s="1" t="s">
        <v>68</v>
      </c>
      <c r="AF3" s="2" t="s">
        <v>52</v>
      </c>
    </row>
    <row r="4" spans="1:45" s="3" customFormat="1" hidden="1" x14ac:dyDescent="0.2">
      <c r="A4" s="3">
        <f>SUM(B4:AF4)</f>
        <v>5</v>
      </c>
      <c r="B4" s="3" t="str">
        <f t="shared" ref="B4:AF4" si="0">IF(B6="日",1,"")</f>
        <v/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>
        <f t="shared" si="0"/>
        <v>1</v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 t="str">
        <f t="shared" si="0"/>
        <v/>
      </c>
      <c r="K4" s="3" t="str">
        <f t="shared" si="0"/>
        <v/>
      </c>
      <c r="L4" s="3" t="str">
        <f t="shared" si="0"/>
        <v/>
      </c>
      <c r="M4" s="3">
        <f t="shared" si="0"/>
        <v>1</v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>
        <f t="shared" si="0"/>
        <v>1</v>
      </c>
      <c r="U4" s="3">
        <v>1</v>
      </c>
      <c r="V4" s="3" t="str">
        <f t="shared" si="0"/>
        <v/>
      </c>
      <c r="W4" s="3" t="str">
        <f t="shared" si="0"/>
        <v/>
      </c>
      <c r="X4" s="3" t="str">
        <f t="shared" si="0"/>
        <v/>
      </c>
      <c r="Y4" s="3" t="str">
        <f t="shared" si="0"/>
        <v/>
      </c>
      <c r="Z4" s="3" t="str">
        <f t="shared" si="0"/>
        <v/>
      </c>
      <c r="AA4" s="3">
        <f t="shared" si="0"/>
        <v>1</v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 t="str">
        <f t="shared" si="0"/>
        <v/>
      </c>
    </row>
    <row r="5" spans="1:45" ht="13.5" customHeight="1" x14ac:dyDescent="0.2">
      <c r="A5" s="119" t="s">
        <v>53</v>
      </c>
      <c r="B5" s="11">
        <f>IF('2月'!AD5="",'2月'!AC5+1,'2月'!AD5+1)</f>
        <v>46813</v>
      </c>
      <c r="C5" s="12">
        <f>B5+1</f>
        <v>46814</v>
      </c>
      <c r="D5" s="12">
        <f>C5+1</f>
        <v>46815</v>
      </c>
      <c r="E5" s="12">
        <f t="shared" ref="E5:AD5" si="1">D5+1</f>
        <v>46816</v>
      </c>
      <c r="F5" s="12">
        <f t="shared" si="1"/>
        <v>46817</v>
      </c>
      <c r="G5" s="12">
        <f t="shared" si="1"/>
        <v>46818</v>
      </c>
      <c r="H5" s="12">
        <f t="shared" si="1"/>
        <v>46819</v>
      </c>
      <c r="I5" s="12">
        <f t="shared" si="1"/>
        <v>46820</v>
      </c>
      <c r="J5" s="12">
        <f t="shared" si="1"/>
        <v>46821</v>
      </c>
      <c r="K5" s="12">
        <f t="shared" si="1"/>
        <v>46822</v>
      </c>
      <c r="L5" s="12">
        <f t="shared" si="1"/>
        <v>46823</v>
      </c>
      <c r="M5" s="12">
        <f t="shared" si="1"/>
        <v>46824</v>
      </c>
      <c r="N5" s="12">
        <f t="shared" si="1"/>
        <v>46825</v>
      </c>
      <c r="O5" s="12">
        <f t="shared" si="1"/>
        <v>46826</v>
      </c>
      <c r="P5" s="12">
        <f t="shared" si="1"/>
        <v>46827</v>
      </c>
      <c r="Q5" s="12">
        <f t="shared" si="1"/>
        <v>46828</v>
      </c>
      <c r="R5" s="12">
        <f t="shared" si="1"/>
        <v>46829</v>
      </c>
      <c r="S5" s="12">
        <f t="shared" si="1"/>
        <v>46830</v>
      </c>
      <c r="T5" s="12">
        <f t="shared" si="1"/>
        <v>46831</v>
      </c>
      <c r="U5" s="12">
        <f t="shared" si="1"/>
        <v>46832</v>
      </c>
      <c r="V5" s="12">
        <f t="shared" si="1"/>
        <v>46833</v>
      </c>
      <c r="W5" s="12">
        <f t="shared" si="1"/>
        <v>46834</v>
      </c>
      <c r="X5" s="12">
        <f t="shared" si="1"/>
        <v>46835</v>
      </c>
      <c r="Y5" s="12">
        <f t="shared" si="1"/>
        <v>46836</v>
      </c>
      <c r="Z5" s="12">
        <f t="shared" si="1"/>
        <v>46837</v>
      </c>
      <c r="AA5" s="12">
        <f t="shared" si="1"/>
        <v>46838</v>
      </c>
      <c r="AB5" s="12">
        <f t="shared" si="1"/>
        <v>46839</v>
      </c>
      <c r="AC5" s="12">
        <f t="shared" si="1"/>
        <v>46840</v>
      </c>
      <c r="AD5" s="12">
        <f t="shared" si="1"/>
        <v>46841</v>
      </c>
      <c r="AE5" s="12">
        <f>AD5+1</f>
        <v>46842</v>
      </c>
      <c r="AF5" s="13">
        <f>AE5+1</f>
        <v>46843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x14ac:dyDescent="0.2">
      <c r="A6" s="120"/>
      <c r="B6" s="14" t="str">
        <f>TEXT(B5,"aaa")</f>
        <v>水</v>
      </c>
      <c r="C6" s="15" t="str">
        <f>TEXT(C5,"aaa")</f>
        <v>木</v>
      </c>
      <c r="D6" s="15" t="str">
        <f t="shared" ref="D6:AD6" si="2">TEXT(D5,"aaa")</f>
        <v>金</v>
      </c>
      <c r="E6" s="15" t="str">
        <f t="shared" si="2"/>
        <v>土</v>
      </c>
      <c r="F6" s="15" t="str">
        <f t="shared" si="2"/>
        <v>日</v>
      </c>
      <c r="G6" s="15" t="str">
        <f t="shared" si="2"/>
        <v>月</v>
      </c>
      <c r="H6" s="15" t="str">
        <f t="shared" si="2"/>
        <v>火</v>
      </c>
      <c r="I6" s="15" t="str">
        <f t="shared" si="2"/>
        <v>水</v>
      </c>
      <c r="J6" s="15" t="str">
        <f t="shared" si="2"/>
        <v>木</v>
      </c>
      <c r="K6" s="15" t="str">
        <f t="shared" si="2"/>
        <v>金</v>
      </c>
      <c r="L6" s="15" t="str">
        <f t="shared" si="2"/>
        <v>土</v>
      </c>
      <c r="M6" s="15" t="str">
        <f t="shared" si="2"/>
        <v>日</v>
      </c>
      <c r="N6" s="15" t="str">
        <f t="shared" si="2"/>
        <v>月</v>
      </c>
      <c r="O6" s="15" t="str">
        <f t="shared" si="2"/>
        <v>火</v>
      </c>
      <c r="P6" s="15" t="str">
        <f t="shared" si="2"/>
        <v>水</v>
      </c>
      <c r="Q6" s="15" t="str">
        <f t="shared" si="2"/>
        <v>木</v>
      </c>
      <c r="R6" s="15" t="str">
        <f t="shared" si="2"/>
        <v>金</v>
      </c>
      <c r="S6" s="15" t="str">
        <f t="shared" si="2"/>
        <v>土</v>
      </c>
      <c r="T6" s="15" t="str">
        <f t="shared" si="2"/>
        <v>日</v>
      </c>
      <c r="U6" s="15" t="str">
        <f t="shared" si="2"/>
        <v>月</v>
      </c>
      <c r="V6" s="15" t="str">
        <f t="shared" si="2"/>
        <v>火</v>
      </c>
      <c r="W6" s="15" t="str">
        <f t="shared" si="2"/>
        <v>水</v>
      </c>
      <c r="X6" s="15" t="str">
        <f t="shared" si="2"/>
        <v>木</v>
      </c>
      <c r="Y6" s="15" t="str">
        <f t="shared" si="2"/>
        <v>金</v>
      </c>
      <c r="Z6" s="15" t="str">
        <f t="shared" si="2"/>
        <v>土</v>
      </c>
      <c r="AA6" s="15" t="str">
        <f t="shared" si="2"/>
        <v>日</v>
      </c>
      <c r="AB6" s="15" t="str">
        <f t="shared" si="2"/>
        <v>月</v>
      </c>
      <c r="AC6" s="15" t="str">
        <f t="shared" si="2"/>
        <v>火</v>
      </c>
      <c r="AD6" s="15" t="str">
        <f t="shared" si="2"/>
        <v>水</v>
      </c>
      <c r="AE6" s="15" t="str">
        <f>TEXT(AE5,"aaa")</f>
        <v>木</v>
      </c>
      <c r="AF6" s="16" t="str">
        <f>TEXT(AF5,"aaa")</f>
        <v>金</v>
      </c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x14ac:dyDescent="0.2">
      <c r="A7" s="17" t="s">
        <v>0</v>
      </c>
      <c r="B7" s="80">
        <v>870</v>
      </c>
      <c r="C7" s="75">
        <v>870</v>
      </c>
      <c r="D7" s="75">
        <v>870</v>
      </c>
      <c r="E7" s="75">
        <v>870</v>
      </c>
      <c r="F7" s="75">
        <v>870</v>
      </c>
      <c r="G7" s="75">
        <v>870</v>
      </c>
      <c r="H7" s="75">
        <v>870</v>
      </c>
      <c r="I7" s="75">
        <v>870</v>
      </c>
      <c r="J7" s="75">
        <v>870</v>
      </c>
      <c r="K7" s="75">
        <v>870</v>
      </c>
      <c r="L7" s="75">
        <v>870</v>
      </c>
      <c r="M7" s="75">
        <v>870</v>
      </c>
      <c r="N7" s="75">
        <v>870</v>
      </c>
      <c r="O7" s="75">
        <v>870</v>
      </c>
      <c r="P7" s="75">
        <v>870</v>
      </c>
      <c r="Q7" s="75">
        <v>870</v>
      </c>
      <c r="R7" s="75">
        <v>870</v>
      </c>
      <c r="S7" s="75">
        <v>870</v>
      </c>
      <c r="T7" s="75">
        <v>870</v>
      </c>
      <c r="U7" s="75">
        <v>870</v>
      </c>
      <c r="V7" s="75">
        <v>870</v>
      </c>
      <c r="W7" s="75">
        <v>870</v>
      </c>
      <c r="X7" s="75">
        <v>870</v>
      </c>
      <c r="Y7" s="75">
        <v>870</v>
      </c>
      <c r="Z7" s="75">
        <v>870</v>
      </c>
      <c r="AA7" s="75">
        <v>870</v>
      </c>
      <c r="AB7" s="75">
        <v>870</v>
      </c>
      <c r="AC7" s="75">
        <v>870</v>
      </c>
      <c r="AD7" s="75">
        <v>870</v>
      </c>
      <c r="AE7" s="75">
        <v>870</v>
      </c>
      <c r="AF7" s="81">
        <v>870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18" t="s">
        <v>1</v>
      </c>
      <c r="B8" s="80">
        <v>870</v>
      </c>
      <c r="C8" s="75">
        <v>870</v>
      </c>
      <c r="D8" s="75">
        <v>870</v>
      </c>
      <c r="E8" s="75">
        <v>870</v>
      </c>
      <c r="F8" s="75">
        <v>870</v>
      </c>
      <c r="G8" s="75">
        <v>870</v>
      </c>
      <c r="H8" s="75">
        <v>870</v>
      </c>
      <c r="I8" s="75">
        <v>870</v>
      </c>
      <c r="J8" s="75">
        <v>870</v>
      </c>
      <c r="K8" s="75">
        <v>870</v>
      </c>
      <c r="L8" s="75">
        <v>870</v>
      </c>
      <c r="M8" s="75">
        <v>870</v>
      </c>
      <c r="N8" s="75">
        <v>870</v>
      </c>
      <c r="O8" s="75">
        <v>870</v>
      </c>
      <c r="P8" s="75">
        <v>870</v>
      </c>
      <c r="Q8" s="75">
        <v>870</v>
      </c>
      <c r="R8" s="75">
        <v>870</v>
      </c>
      <c r="S8" s="75">
        <v>870</v>
      </c>
      <c r="T8" s="75">
        <v>870</v>
      </c>
      <c r="U8" s="75">
        <v>870</v>
      </c>
      <c r="V8" s="75">
        <v>870</v>
      </c>
      <c r="W8" s="75">
        <v>870</v>
      </c>
      <c r="X8" s="75">
        <v>870</v>
      </c>
      <c r="Y8" s="75">
        <v>870</v>
      </c>
      <c r="Z8" s="75">
        <v>870</v>
      </c>
      <c r="AA8" s="75">
        <v>870</v>
      </c>
      <c r="AB8" s="75">
        <v>870</v>
      </c>
      <c r="AC8" s="75">
        <v>870</v>
      </c>
      <c r="AD8" s="75">
        <v>870</v>
      </c>
      <c r="AE8" s="75">
        <v>870</v>
      </c>
      <c r="AF8" s="81">
        <v>870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18" t="s">
        <v>2</v>
      </c>
      <c r="B9" s="80">
        <v>870</v>
      </c>
      <c r="C9" s="75">
        <v>870</v>
      </c>
      <c r="D9" s="75">
        <v>870</v>
      </c>
      <c r="E9" s="75">
        <v>870</v>
      </c>
      <c r="F9" s="75">
        <v>870</v>
      </c>
      <c r="G9" s="75">
        <v>870</v>
      </c>
      <c r="H9" s="75">
        <v>870</v>
      </c>
      <c r="I9" s="75">
        <v>870</v>
      </c>
      <c r="J9" s="75">
        <v>870</v>
      </c>
      <c r="K9" s="75">
        <v>870</v>
      </c>
      <c r="L9" s="75">
        <v>870</v>
      </c>
      <c r="M9" s="75">
        <v>870</v>
      </c>
      <c r="N9" s="75">
        <v>870</v>
      </c>
      <c r="O9" s="75">
        <v>870</v>
      </c>
      <c r="P9" s="75">
        <v>870</v>
      </c>
      <c r="Q9" s="75">
        <v>870</v>
      </c>
      <c r="R9" s="75">
        <v>870</v>
      </c>
      <c r="S9" s="75">
        <v>870</v>
      </c>
      <c r="T9" s="75">
        <v>870</v>
      </c>
      <c r="U9" s="75">
        <v>870</v>
      </c>
      <c r="V9" s="75">
        <v>870</v>
      </c>
      <c r="W9" s="75">
        <v>870</v>
      </c>
      <c r="X9" s="75">
        <v>870</v>
      </c>
      <c r="Y9" s="75">
        <v>870</v>
      </c>
      <c r="Z9" s="75">
        <v>870</v>
      </c>
      <c r="AA9" s="75">
        <v>870</v>
      </c>
      <c r="AB9" s="75">
        <v>870</v>
      </c>
      <c r="AC9" s="75">
        <v>870</v>
      </c>
      <c r="AD9" s="75">
        <v>870</v>
      </c>
      <c r="AE9" s="75">
        <v>870</v>
      </c>
      <c r="AF9" s="81">
        <v>870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18" t="s">
        <v>3</v>
      </c>
      <c r="B10" s="80">
        <v>870</v>
      </c>
      <c r="C10" s="75">
        <v>870</v>
      </c>
      <c r="D10" s="75">
        <v>870</v>
      </c>
      <c r="E10" s="75">
        <v>870</v>
      </c>
      <c r="F10" s="75">
        <v>870</v>
      </c>
      <c r="G10" s="75">
        <v>870</v>
      </c>
      <c r="H10" s="75">
        <v>870</v>
      </c>
      <c r="I10" s="75">
        <v>870</v>
      </c>
      <c r="J10" s="75">
        <v>870</v>
      </c>
      <c r="K10" s="75">
        <v>870</v>
      </c>
      <c r="L10" s="75">
        <v>870</v>
      </c>
      <c r="M10" s="75">
        <v>870</v>
      </c>
      <c r="N10" s="75">
        <v>870</v>
      </c>
      <c r="O10" s="75">
        <v>870</v>
      </c>
      <c r="P10" s="75">
        <v>870</v>
      </c>
      <c r="Q10" s="75">
        <v>870</v>
      </c>
      <c r="R10" s="75">
        <v>870</v>
      </c>
      <c r="S10" s="75">
        <v>870</v>
      </c>
      <c r="T10" s="75">
        <v>870</v>
      </c>
      <c r="U10" s="75">
        <v>870</v>
      </c>
      <c r="V10" s="75">
        <v>870</v>
      </c>
      <c r="W10" s="75">
        <v>870</v>
      </c>
      <c r="X10" s="75">
        <v>870</v>
      </c>
      <c r="Y10" s="75">
        <v>870</v>
      </c>
      <c r="Z10" s="75">
        <v>870</v>
      </c>
      <c r="AA10" s="75">
        <v>870</v>
      </c>
      <c r="AB10" s="75">
        <v>870</v>
      </c>
      <c r="AC10" s="75">
        <v>870</v>
      </c>
      <c r="AD10" s="75">
        <v>870</v>
      </c>
      <c r="AE10" s="75">
        <v>870</v>
      </c>
      <c r="AF10" s="81">
        <v>870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18" t="s">
        <v>4</v>
      </c>
      <c r="B11" s="80">
        <v>870</v>
      </c>
      <c r="C11" s="75">
        <v>870</v>
      </c>
      <c r="D11" s="75">
        <v>870</v>
      </c>
      <c r="E11" s="75">
        <v>870</v>
      </c>
      <c r="F11" s="75">
        <v>870</v>
      </c>
      <c r="G11" s="75">
        <v>870</v>
      </c>
      <c r="H11" s="75">
        <v>870</v>
      </c>
      <c r="I11" s="75">
        <v>870</v>
      </c>
      <c r="J11" s="75">
        <v>870</v>
      </c>
      <c r="K11" s="75">
        <v>870</v>
      </c>
      <c r="L11" s="75">
        <v>870</v>
      </c>
      <c r="M11" s="75">
        <v>870</v>
      </c>
      <c r="N11" s="75">
        <v>870</v>
      </c>
      <c r="O11" s="75">
        <v>870</v>
      </c>
      <c r="P11" s="75">
        <v>870</v>
      </c>
      <c r="Q11" s="75">
        <v>870</v>
      </c>
      <c r="R11" s="75">
        <v>870</v>
      </c>
      <c r="S11" s="75">
        <v>870</v>
      </c>
      <c r="T11" s="75">
        <v>870</v>
      </c>
      <c r="U11" s="75">
        <v>870</v>
      </c>
      <c r="V11" s="75">
        <v>870</v>
      </c>
      <c r="W11" s="75">
        <v>870</v>
      </c>
      <c r="X11" s="75">
        <v>870</v>
      </c>
      <c r="Y11" s="75">
        <v>870</v>
      </c>
      <c r="Z11" s="75">
        <v>870</v>
      </c>
      <c r="AA11" s="75">
        <v>870</v>
      </c>
      <c r="AB11" s="75">
        <v>870</v>
      </c>
      <c r="AC11" s="75">
        <v>870</v>
      </c>
      <c r="AD11" s="75">
        <v>870</v>
      </c>
      <c r="AE11" s="75">
        <v>870</v>
      </c>
      <c r="AF11" s="81">
        <v>870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18" t="s">
        <v>5</v>
      </c>
      <c r="B12" s="80">
        <v>870</v>
      </c>
      <c r="C12" s="75">
        <v>870</v>
      </c>
      <c r="D12" s="75">
        <v>870</v>
      </c>
      <c r="E12" s="75">
        <v>870</v>
      </c>
      <c r="F12" s="75">
        <v>870</v>
      </c>
      <c r="G12" s="75">
        <v>870</v>
      </c>
      <c r="H12" s="75">
        <v>870</v>
      </c>
      <c r="I12" s="75">
        <v>870</v>
      </c>
      <c r="J12" s="75">
        <v>870</v>
      </c>
      <c r="K12" s="75">
        <v>870</v>
      </c>
      <c r="L12" s="75">
        <v>870</v>
      </c>
      <c r="M12" s="75">
        <v>870</v>
      </c>
      <c r="N12" s="75">
        <v>870</v>
      </c>
      <c r="O12" s="75">
        <v>870</v>
      </c>
      <c r="P12" s="75">
        <v>870</v>
      </c>
      <c r="Q12" s="75">
        <v>870</v>
      </c>
      <c r="R12" s="75">
        <v>870</v>
      </c>
      <c r="S12" s="75">
        <v>870</v>
      </c>
      <c r="T12" s="75">
        <v>870</v>
      </c>
      <c r="U12" s="75">
        <v>870</v>
      </c>
      <c r="V12" s="75">
        <v>870</v>
      </c>
      <c r="W12" s="75">
        <v>870</v>
      </c>
      <c r="X12" s="75">
        <v>870</v>
      </c>
      <c r="Y12" s="75">
        <v>870</v>
      </c>
      <c r="Z12" s="75">
        <v>870</v>
      </c>
      <c r="AA12" s="75">
        <v>870</v>
      </c>
      <c r="AB12" s="75">
        <v>870</v>
      </c>
      <c r="AC12" s="75">
        <v>870</v>
      </c>
      <c r="AD12" s="75">
        <v>870</v>
      </c>
      <c r="AE12" s="75">
        <v>870</v>
      </c>
      <c r="AF12" s="81">
        <v>870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18" t="s">
        <v>6</v>
      </c>
      <c r="B13" s="80">
        <v>870</v>
      </c>
      <c r="C13" s="77">
        <v>870</v>
      </c>
      <c r="D13" s="77">
        <v>870</v>
      </c>
      <c r="E13" s="77">
        <v>870</v>
      </c>
      <c r="F13" s="77">
        <v>870</v>
      </c>
      <c r="G13" s="77">
        <v>870</v>
      </c>
      <c r="H13" s="77">
        <v>870</v>
      </c>
      <c r="I13" s="77">
        <v>870</v>
      </c>
      <c r="J13" s="77">
        <v>870</v>
      </c>
      <c r="K13" s="77">
        <v>870</v>
      </c>
      <c r="L13" s="77">
        <v>870</v>
      </c>
      <c r="M13" s="77">
        <v>870</v>
      </c>
      <c r="N13" s="77">
        <v>870</v>
      </c>
      <c r="O13" s="77">
        <v>870</v>
      </c>
      <c r="P13" s="77">
        <v>870</v>
      </c>
      <c r="Q13" s="77">
        <v>870</v>
      </c>
      <c r="R13" s="77">
        <v>870</v>
      </c>
      <c r="S13" s="77">
        <v>870</v>
      </c>
      <c r="T13" s="77">
        <v>870</v>
      </c>
      <c r="U13" s="75">
        <v>870</v>
      </c>
      <c r="V13" s="77">
        <v>870</v>
      </c>
      <c r="W13" s="77">
        <v>870</v>
      </c>
      <c r="X13" s="77">
        <v>870</v>
      </c>
      <c r="Y13" s="77">
        <v>870</v>
      </c>
      <c r="Z13" s="77">
        <v>870</v>
      </c>
      <c r="AA13" s="77">
        <v>870</v>
      </c>
      <c r="AB13" s="77">
        <v>870</v>
      </c>
      <c r="AC13" s="77">
        <v>870</v>
      </c>
      <c r="AD13" s="77">
        <v>870</v>
      </c>
      <c r="AE13" s="77">
        <v>870</v>
      </c>
      <c r="AF13" s="82">
        <v>870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6" t="s">
        <v>7</v>
      </c>
      <c r="B14" s="78">
        <v>870</v>
      </c>
      <c r="C14" s="89">
        <v>870</v>
      </c>
      <c r="D14" s="89">
        <v>870</v>
      </c>
      <c r="E14" s="89">
        <v>870</v>
      </c>
      <c r="F14" s="89">
        <v>870</v>
      </c>
      <c r="G14" s="89">
        <v>870</v>
      </c>
      <c r="H14" s="89">
        <v>870</v>
      </c>
      <c r="I14" s="89">
        <v>870</v>
      </c>
      <c r="J14" s="89">
        <v>870</v>
      </c>
      <c r="K14" s="89">
        <v>870</v>
      </c>
      <c r="L14" s="89">
        <v>870</v>
      </c>
      <c r="M14" s="89">
        <v>870</v>
      </c>
      <c r="N14" s="89">
        <v>870</v>
      </c>
      <c r="O14" s="89">
        <v>870</v>
      </c>
      <c r="P14" s="89">
        <v>870</v>
      </c>
      <c r="Q14" s="89">
        <v>870</v>
      </c>
      <c r="R14" s="89">
        <v>870</v>
      </c>
      <c r="S14" s="89">
        <v>870</v>
      </c>
      <c r="T14" s="89">
        <v>870</v>
      </c>
      <c r="U14" s="79">
        <v>870</v>
      </c>
      <c r="V14" s="89">
        <v>870</v>
      </c>
      <c r="W14" s="89">
        <v>870</v>
      </c>
      <c r="X14" s="89">
        <v>870</v>
      </c>
      <c r="Y14" s="89">
        <v>870</v>
      </c>
      <c r="Z14" s="89">
        <v>870</v>
      </c>
      <c r="AA14" s="89">
        <v>870</v>
      </c>
      <c r="AB14" s="89">
        <v>870</v>
      </c>
      <c r="AC14" s="89">
        <v>870</v>
      </c>
      <c r="AD14" s="89">
        <v>870</v>
      </c>
      <c r="AE14" s="89">
        <v>870</v>
      </c>
      <c r="AF14" s="90">
        <v>870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7" t="s">
        <v>8</v>
      </c>
      <c r="B15" s="80">
        <v>870</v>
      </c>
      <c r="C15" s="75">
        <v>870</v>
      </c>
      <c r="D15" s="75">
        <v>870</v>
      </c>
      <c r="E15" s="75">
        <v>870</v>
      </c>
      <c r="F15" s="75">
        <v>870</v>
      </c>
      <c r="G15" s="75">
        <v>870</v>
      </c>
      <c r="H15" s="75">
        <v>870</v>
      </c>
      <c r="I15" s="75">
        <v>870</v>
      </c>
      <c r="J15" s="75">
        <v>870</v>
      </c>
      <c r="K15" s="75">
        <v>870</v>
      </c>
      <c r="L15" s="75">
        <v>870</v>
      </c>
      <c r="M15" s="75">
        <v>870</v>
      </c>
      <c r="N15" s="75">
        <v>870</v>
      </c>
      <c r="O15" s="75">
        <v>870</v>
      </c>
      <c r="P15" s="75">
        <v>870</v>
      </c>
      <c r="Q15" s="75">
        <v>870</v>
      </c>
      <c r="R15" s="75">
        <v>870</v>
      </c>
      <c r="S15" s="75">
        <v>870</v>
      </c>
      <c r="T15" s="75">
        <v>870</v>
      </c>
      <c r="U15" s="75">
        <v>870</v>
      </c>
      <c r="V15" s="75">
        <v>870</v>
      </c>
      <c r="W15" s="75">
        <v>870</v>
      </c>
      <c r="X15" s="75">
        <v>870</v>
      </c>
      <c r="Y15" s="75">
        <v>870</v>
      </c>
      <c r="Z15" s="75">
        <v>870</v>
      </c>
      <c r="AA15" s="75">
        <v>870</v>
      </c>
      <c r="AB15" s="75">
        <v>870</v>
      </c>
      <c r="AC15" s="75">
        <v>870</v>
      </c>
      <c r="AD15" s="75">
        <v>870</v>
      </c>
      <c r="AE15" s="75">
        <v>870</v>
      </c>
      <c r="AF15" s="81">
        <v>870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18" t="s">
        <v>9</v>
      </c>
      <c r="B16" s="76">
        <v>870</v>
      </c>
      <c r="C16" s="75">
        <v>870</v>
      </c>
      <c r="D16" s="75">
        <v>870</v>
      </c>
      <c r="E16" s="75">
        <v>870</v>
      </c>
      <c r="F16" s="75">
        <v>870</v>
      </c>
      <c r="G16" s="75">
        <v>870</v>
      </c>
      <c r="H16" s="75">
        <v>870</v>
      </c>
      <c r="I16" s="75">
        <v>870</v>
      </c>
      <c r="J16" s="75">
        <v>870</v>
      </c>
      <c r="K16" s="75">
        <v>870</v>
      </c>
      <c r="L16" s="75">
        <v>870</v>
      </c>
      <c r="M16" s="75">
        <v>870</v>
      </c>
      <c r="N16" s="75">
        <v>870</v>
      </c>
      <c r="O16" s="75">
        <v>870</v>
      </c>
      <c r="P16" s="75">
        <v>870</v>
      </c>
      <c r="Q16" s="75">
        <v>870</v>
      </c>
      <c r="R16" s="75">
        <v>870</v>
      </c>
      <c r="S16" s="75">
        <v>870</v>
      </c>
      <c r="T16" s="75">
        <v>870</v>
      </c>
      <c r="U16" s="75">
        <v>870</v>
      </c>
      <c r="V16" s="75">
        <v>870</v>
      </c>
      <c r="W16" s="75">
        <v>870</v>
      </c>
      <c r="X16" s="75">
        <v>870</v>
      </c>
      <c r="Y16" s="75">
        <v>870</v>
      </c>
      <c r="Z16" s="75">
        <v>870</v>
      </c>
      <c r="AA16" s="75">
        <v>870</v>
      </c>
      <c r="AB16" s="75">
        <v>870</v>
      </c>
      <c r="AC16" s="75">
        <v>870</v>
      </c>
      <c r="AD16" s="75">
        <v>870</v>
      </c>
      <c r="AE16" s="75">
        <v>870</v>
      </c>
      <c r="AF16" s="81">
        <v>870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18" t="s">
        <v>10</v>
      </c>
      <c r="B17" s="76">
        <v>870</v>
      </c>
      <c r="C17" s="75">
        <v>870</v>
      </c>
      <c r="D17" s="75">
        <v>870</v>
      </c>
      <c r="E17" s="75">
        <v>870</v>
      </c>
      <c r="F17" s="75">
        <v>870</v>
      </c>
      <c r="G17" s="75">
        <v>870</v>
      </c>
      <c r="H17" s="75">
        <v>870</v>
      </c>
      <c r="I17" s="75">
        <v>870</v>
      </c>
      <c r="J17" s="75">
        <v>870</v>
      </c>
      <c r="K17" s="75">
        <v>870</v>
      </c>
      <c r="L17" s="75">
        <v>870</v>
      </c>
      <c r="M17" s="75">
        <v>870</v>
      </c>
      <c r="N17" s="75">
        <v>870</v>
      </c>
      <c r="O17" s="75">
        <v>870</v>
      </c>
      <c r="P17" s="75">
        <v>870</v>
      </c>
      <c r="Q17" s="75">
        <v>870</v>
      </c>
      <c r="R17" s="75">
        <v>870</v>
      </c>
      <c r="S17" s="75">
        <v>870</v>
      </c>
      <c r="T17" s="75">
        <v>870</v>
      </c>
      <c r="U17" s="75">
        <v>870</v>
      </c>
      <c r="V17" s="75">
        <v>870</v>
      </c>
      <c r="W17" s="75">
        <v>870</v>
      </c>
      <c r="X17" s="75">
        <v>870</v>
      </c>
      <c r="Y17" s="75">
        <v>870</v>
      </c>
      <c r="Z17" s="75">
        <v>870</v>
      </c>
      <c r="AA17" s="75">
        <v>870</v>
      </c>
      <c r="AB17" s="75">
        <v>870</v>
      </c>
      <c r="AC17" s="75">
        <v>870</v>
      </c>
      <c r="AD17" s="75">
        <v>870</v>
      </c>
      <c r="AE17" s="75">
        <v>870</v>
      </c>
      <c r="AF17" s="81">
        <v>870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18" t="s">
        <v>11</v>
      </c>
      <c r="B18" s="76">
        <v>870</v>
      </c>
      <c r="C18" s="75">
        <v>870</v>
      </c>
      <c r="D18" s="75">
        <v>870</v>
      </c>
      <c r="E18" s="75">
        <v>870</v>
      </c>
      <c r="F18" s="75">
        <v>870</v>
      </c>
      <c r="G18" s="75">
        <v>870</v>
      </c>
      <c r="H18" s="75">
        <v>870</v>
      </c>
      <c r="I18" s="75">
        <v>870</v>
      </c>
      <c r="J18" s="75">
        <v>870</v>
      </c>
      <c r="K18" s="75">
        <v>870</v>
      </c>
      <c r="L18" s="75">
        <v>870</v>
      </c>
      <c r="M18" s="75">
        <v>870</v>
      </c>
      <c r="N18" s="75">
        <v>870</v>
      </c>
      <c r="O18" s="75">
        <v>870</v>
      </c>
      <c r="P18" s="75">
        <v>870</v>
      </c>
      <c r="Q18" s="75">
        <v>870</v>
      </c>
      <c r="R18" s="75">
        <v>870</v>
      </c>
      <c r="S18" s="75">
        <v>870</v>
      </c>
      <c r="T18" s="75">
        <v>870</v>
      </c>
      <c r="U18" s="75">
        <v>870</v>
      </c>
      <c r="V18" s="75">
        <v>870</v>
      </c>
      <c r="W18" s="75">
        <v>870</v>
      </c>
      <c r="X18" s="75">
        <v>870</v>
      </c>
      <c r="Y18" s="75">
        <v>870</v>
      </c>
      <c r="Z18" s="75">
        <v>870</v>
      </c>
      <c r="AA18" s="75">
        <v>870</v>
      </c>
      <c r="AB18" s="75">
        <v>870</v>
      </c>
      <c r="AC18" s="75">
        <v>870</v>
      </c>
      <c r="AD18" s="75">
        <v>870</v>
      </c>
      <c r="AE18" s="75">
        <v>870</v>
      </c>
      <c r="AF18" s="81">
        <v>870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18" t="s">
        <v>12</v>
      </c>
      <c r="B19" s="76">
        <v>870</v>
      </c>
      <c r="C19" s="75">
        <v>870</v>
      </c>
      <c r="D19" s="75">
        <v>870</v>
      </c>
      <c r="E19" s="75">
        <v>870</v>
      </c>
      <c r="F19" s="75">
        <v>870</v>
      </c>
      <c r="G19" s="75">
        <v>870</v>
      </c>
      <c r="H19" s="75">
        <v>870</v>
      </c>
      <c r="I19" s="75">
        <v>870</v>
      </c>
      <c r="J19" s="75">
        <v>870</v>
      </c>
      <c r="K19" s="75">
        <v>870</v>
      </c>
      <c r="L19" s="75">
        <v>870</v>
      </c>
      <c r="M19" s="75">
        <v>870</v>
      </c>
      <c r="N19" s="75">
        <v>870</v>
      </c>
      <c r="O19" s="75">
        <v>870</v>
      </c>
      <c r="P19" s="75">
        <v>870</v>
      </c>
      <c r="Q19" s="75">
        <v>870</v>
      </c>
      <c r="R19" s="75">
        <v>870</v>
      </c>
      <c r="S19" s="75">
        <v>870</v>
      </c>
      <c r="T19" s="75">
        <v>870</v>
      </c>
      <c r="U19" s="75">
        <v>870</v>
      </c>
      <c r="V19" s="75">
        <v>870</v>
      </c>
      <c r="W19" s="75">
        <v>870</v>
      </c>
      <c r="X19" s="75">
        <v>870</v>
      </c>
      <c r="Y19" s="75">
        <v>870</v>
      </c>
      <c r="Z19" s="75">
        <v>870</v>
      </c>
      <c r="AA19" s="75">
        <v>870</v>
      </c>
      <c r="AB19" s="75">
        <v>870</v>
      </c>
      <c r="AC19" s="75">
        <v>870</v>
      </c>
      <c r="AD19" s="75">
        <v>870</v>
      </c>
      <c r="AE19" s="75">
        <v>870</v>
      </c>
      <c r="AF19" s="81">
        <v>870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18" t="s">
        <v>13</v>
      </c>
      <c r="B20" s="76">
        <v>870</v>
      </c>
      <c r="C20" s="75">
        <v>870</v>
      </c>
      <c r="D20" s="75">
        <v>870</v>
      </c>
      <c r="E20" s="75">
        <v>870</v>
      </c>
      <c r="F20" s="75">
        <v>870</v>
      </c>
      <c r="G20" s="75">
        <v>870</v>
      </c>
      <c r="H20" s="75">
        <v>870</v>
      </c>
      <c r="I20" s="75">
        <v>870</v>
      </c>
      <c r="J20" s="75">
        <v>870</v>
      </c>
      <c r="K20" s="75">
        <v>870</v>
      </c>
      <c r="L20" s="75">
        <v>870</v>
      </c>
      <c r="M20" s="75">
        <v>870</v>
      </c>
      <c r="N20" s="75">
        <v>870</v>
      </c>
      <c r="O20" s="75">
        <v>870</v>
      </c>
      <c r="P20" s="75">
        <v>870</v>
      </c>
      <c r="Q20" s="75">
        <v>870</v>
      </c>
      <c r="R20" s="75">
        <v>870</v>
      </c>
      <c r="S20" s="75">
        <v>870</v>
      </c>
      <c r="T20" s="75">
        <v>870</v>
      </c>
      <c r="U20" s="75">
        <v>870</v>
      </c>
      <c r="V20" s="75">
        <v>870</v>
      </c>
      <c r="W20" s="75">
        <v>870</v>
      </c>
      <c r="X20" s="75">
        <v>870</v>
      </c>
      <c r="Y20" s="75">
        <v>870</v>
      </c>
      <c r="Z20" s="75">
        <v>870</v>
      </c>
      <c r="AA20" s="75">
        <v>870</v>
      </c>
      <c r="AB20" s="75">
        <v>870</v>
      </c>
      <c r="AC20" s="75">
        <v>870</v>
      </c>
      <c r="AD20" s="75">
        <v>870</v>
      </c>
      <c r="AE20" s="75">
        <v>870</v>
      </c>
      <c r="AF20" s="81">
        <v>870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18" t="s">
        <v>14</v>
      </c>
      <c r="B21" s="76">
        <v>870</v>
      </c>
      <c r="C21" s="75">
        <v>870</v>
      </c>
      <c r="D21" s="75">
        <v>870</v>
      </c>
      <c r="E21" s="75">
        <v>870</v>
      </c>
      <c r="F21" s="75">
        <v>870</v>
      </c>
      <c r="G21" s="75">
        <v>870</v>
      </c>
      <c r="H21" s="75">
        <v>870</v>
      </c>
      <c r="I21" s="75">
        <v>870</v>
      </c>
      <c r="J21" s="75">
        <v>870</v>
      </c>
      <c r="K21" s="75">
        <v>870</v>
      </c>
      <c r="L21" s="75">
        <v>870</v>
      </c>
      <c r="M21" s="75">
        <v>870</v>
      </c>
      <c r="N21" s="75">
        <v>870</v>
      </c>
      <c r="O21" s="75">
        <v>870</v>
      </c>
      <c r="P21" s="75">
        <v>870</v>
      </c>
      <c r="Q21" s="75">
        <v>870</v>
      </c>
      <c r="R21" s="75">
        <v>870</v>
      </c>
      <c r="S21" s="75">
        <v>870</v>
      </c>
      <c r="T21" s="75">
        <v>870</v>
      </c>
      <c r="U21" s="75">
        <v>870</v>
      </c>
      <c r="V21" s="75">
        <v>870</v>
      </c>
      <c r="W21" s="75">
        <v>870</v>
      </c>
      <c r="X21" s="75">
        <v>870</v>
      </c>
      <c r="Y21" s="75">
        <v>870</v>
      </c>
      <c r="Z21" s="75">
        <v>870</v>
      </c>
      <c r="AA21" s="75">
        <v>870</v>
      </c>
      <c r="AB21" s="75">
        <v>870</v>
      </c>
      <c r="AC21" s="75">
        <v>870</v>
      </c>
      <c r="AD21" s="75">
        <v>870</v>
      </c>
      <c r="AE21" s="75">
        <v>870</v>
      </c>
      <c r="AF21" s="82">
        <v>870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6" t="s">
        <v>15</v>
      </c>
      <c r="B22" s="91">
        <v>870</v>
      </c>
      <c r="C22" s="79">
        <v>870</v>
      </c>
      <c r="D22" s="79">
        <v>870</v>
      </c>
      <c r="E22" s="79">
        <v>870</v>
      </c>
      <c r="F22" s="79">
        <v>870</v>
      </c>
      <c r="G22" s="79">
        <v>870</v>
      </c>
      <c r="H22" s="79">
        <v>870</v>
      </c>
      <c r="I22" s="79">
        <v>870</v>
      </c>
      <c r="J22" s="79">
        <v>870</v>
      </c>
      <c r="K22" s="79">
        <v>870</v>
      </c>
      <c r="L22" s="79">
        <v>870</v>
      </c>
      <c r="M22" s="79">
        <v>870</v>
      </c>
      <c r="N22" s="79">
        <v>870</v>
      </c>
      <c r="O22" s="79">
        <v>870</v>
      </c>
      <c r="P22" s="79">
        <v>870</v>
      </c>
      <c r="Q22" s="79">
        <v>870</v>
      </c>
      <c r="R22" s="79">
        <v>870</v>
      </c>
      <c r="S22" s="79">
        <v>870</v>
      </c>
      <c r="T22" s="79">
        <v>870</v>
      </c>
      <c r="U22" s="79">
        <v>870</v>
      </c>
      <c r="V22" s="79">
        <v>870</v>
      </c>
      <c r="W22" s="79">
        <v>870</v>
      </c>
      <c r="X22" s="79">
        <v>870</v>
      </c>
      <c r="Y22" s="79">
        <v>870</v>
      </c>
      <c r="Z22" s="79">
        <v>870</v>
      </c>
      <c r="AA22" s="79">
        <v>870</v>
      </c>
      <c r="AB22" s="79">
        <v>870</v>
      </c>
      <c r="AC22" s="79">
        <v>870</v>
      </c>
      <c r="AD22" s="79">
        <v>870</v>
      </c>
      <c r="AE22" s="79">
        <v>870</v>
      </c>
      <c r="AF22" s="83">
        <v>870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7" t="s">
        <v>16</v>
      </c>
      <c r="B23" s="42">
        <v>850</v>
      </c>
      <c r="C23" s="49">
        <v>850</v>
      </c>
      <c r="D23" s="49">
        <v>850</v>
      </c>
      <c r="E23" s="49">
        <v>850</v>
      </c>
      <c r="F23" s="49">
        <v>870</v>
      </c>
      <c r="G23" s="49">
        <v>850</v>
      </c>
      <c r="H23" s="49">
        <v>850</v>
      </c>
      <c r="I23" s="49">
        <v>850</v>
      </c>
      <c r="J23" s="49">
        <v>850</v>
      </c>
      <c r="K23" s="49">
        <v>850</v>
      </c>
      <c r="L23" s="49">
        <v>850</v>
      </c>
      <c r="M23" s="49">
        <v>870</v>
      </c>
      <c r="N23" s="49">
        <v>850</v>
      </c>
      <c r="O23" s="49">
        <v>850</v>
      </c>
      <c r="P23" s="49">
        <v>850</v>
      </c>
      <c r="Q23" s="49">
        <v>850</v>
      </c>
      <c r="R23" s="49">
        <v>850</v>
      </c>
      <c r="S23" s="49">
        <v>850</v>
      </c>
      <c r="T23" s="49">
        <v>870</v>
      </c>
      <c r="U23" s="49">
        <v>870</v>
      </c>
      <c r="V23" s="49">
        <v>850</v>
      </c>
      <c r="W23" s="49">
        <v>850</v>
      </c>
      <c r="X23" s="49">
        <v>850</v>
      </c>
      <c r="Y23" s="49">
        <v>850</v>
      </c>
      <c r="Z23" s="49">
        <v>850</v>
      </c>
      <c r="AA23" s="49">
        <v>870</v>
      </c>
      <c r="AB23" s="49">
        <v>850</v>
      </c>
      <c r="AC23" s="49">
        <v>850</v>
      </c>
      <c r="AD23" s="49">
        <v>850</v>
      </c>
      <c r="AE23" s="49">
        <v>850</v>
      </c>
      <c r="AF23" s="50">
        <v>850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18" t="s">
        <v>17</v>
      </c>
      <c r="B24" s="47">
        <v>850</v>
      </c>
      <c r="C24" s="57">
        <v>850</v>
      </c>
      <c r="D24" s="57">
        <v>850</v>
      </c>
      <c r="E24" s="57">
        <v>850</v>
      </c>
      <c r="F24" s="57">
        <v>870</v>
      </c>
      <c r="G24" s="57">
        <v>850</v>
      </c>
      <c r="H24" s="57">
        <v>850</v>
      </c>
      <c r="I24" s="57">
        <v>850</v>
      </c>
      <c r="J24" s="57">
        <v>850</v>
      </c>
      <c r="K24" s="57">
        <v>850</v>
      </c>
      <c r="L24" s="57">
        <v>850</v>
      </c>
      <c r="M24" s="57">
        <v>870</v>
      </c>
      <c r="N24" s="57">
        <v>850</v>
      </c>
      <c r="O24" s="57">
        <v>850</v>
      </c>
      <c r="P24" s="57">
        <v>850</v>
      </c>
      <c r="Q24" s="57">
        <v>850</v>
      </c>
      <c r="R24" s="57">
        <v>850</v>
      </c>
      <c r="S24" s="57">
        <v>850</v>
      </c>
      <c r="T24" s="57">
        <v>870</v>
      </c>
      <c r="U24" s="57">
        <v>870</v>
      </c>
      <c r="V24" s="57">
        <v>850</v>
      </c>
      <c r="W24" s="57">
        <v>850</v>
      </c>
      <c r="X24" s="57">
        <v>850</v>
      </c>
      <c r="Y24" s="57">
        <v>850</v>
      </c>
      <c r="Z24" s="57">
        <v>850</v>
      </c>
      <c r="AA24" s="57">
        <v>870</v>
      </c>
      <c r="AB24" s="57">
        <v>850</v>
      </c>
      <c r="AC24" s="57">
        <v>850</v>
      </c>
      <c r="AD24" s="57">
        <v>850</v>
      </c>
      <c r="AE24" s="57">
        <v>850</v>
      </c>
      <c r="AF24" s="59">
        <v>850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18" t="s">
        <v>18</v>
      </c>
      <c r="B25" s="47">
        <v>850</v>
      </c>
      <c r="C25" s="57">
        <v>850</v>
      </c>
      <c r="D25" s="57">
        <v>850</v>
      </c>
      <c r="E25" s="57">
        <v>850</v>
      </c>
      <c r="F25" s="57">
        <v>870</v>
      </c>
      <c r="G25" s="57">
        <v>850</v>
      </c>
      <c r="H25" s="57">
        <v>850</v>
      </c>
      <c r="I25" s="57">
        <v>850</v>
      </c>
      <c r="J25" s="57">
        <v>850</v>
      </c>
      <c r="K25" s="57">
        <v>850</v>
      </c>
      <c r="L25" s="57">
        <v>850</v>
      </c>
      <c r="M25" s="57">
        <v>870</v>
      </c>
      <c r="N25" s="57">
        <v>850</v>
      </c>
      <c r="O25" s="57">
        <v>850</v>
      </c>
      <c r="P25" s="57">
        <v>850</v>
      </c>
      <c r="Q25" s="57">
        <v>850</v>
      </c>
      <c r="R25" s="57">
        <v>850</v>
      </c>
      <c r="S25" s="57">
        <v>850</v>
      </c>
      <c r="T25" s="57">
        <v>870</v>
      </c>
      <c r="U25" s="57">
        <v>870</v>
      </c>
      <c r="V25" s="57">
        <v>850</v>
      </c>
      <c r="W25" s="57">
        <v>850</v>
      </c>
      <c r="X25" s="57">
        <v>850</v>
      </c>
      <c r="Y25" s="57">
        <v>850</v>
      </c>
      <c r="Z25" s="57">
        <v>850</v>
      </c>
      <c r="AA25" s="57">
        <v>870</v>
      </c>
      <c r="AB25" s="57">
        <v>850</v>
      </c>
      <c r="AC25" s="57">
        <v>850</v>
      </c>
      <c r="AD25" s="57">
        <v>850</v>
      </c>
      <c r="AE25" s="57">
        <v>850</v>
      </c>
      <c r="AF25" s="59">
        <v>850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18" t="s">
        <v>19</v>
      </c>
      <c r="B26" s="47">
        <v>850</v>
      </c>
      <c r="C26" s="57">
        <v>850</v>
      </c>
      <c r="D26" s="57">
        <v>850</v>
      </c>
      <c r="E26" s="57">
        <v>850</v>
      </c>
      <c r="F26" s="57">
        <v>870</v>
      </c>
      <c r="G26" s="57">
        <v>850</v>
      </c>
      <c r="H26" s="57">
        <v>850</v>
      </c>
      <c r="I26" s="57">
        <v>850</v>
      </c>
      <c r="J26" s="57">
        <v>850</v>
      </c>
      <c r="K26" s="57">
        <v>850</v>
      </c>
      <c r="L26" s="57">
        <v>850</v>
      </c>
      <c r="M26" s="57">
        <v>870</v>
      </c>
      <c r="N26" s="57">
        <v>850</v>
      </c>
      <c r="O26" s="57">
        <v>850</v>
      </c>
      <c r="P26" s="57">
        <v>850</v>
      </c>
      <c r="Q26" s="57">
        <v>850</v>
      </c>
      <c r="R26" s="57">
        <v>850</v>
      </c>
      <c r="S26" s="57">
        <v>850</v>
      </c>
      <c r="T26" s="57">
        <v>870</v>
      </c>
      <c r="U26" s="57">
        <v>870</v>
      </c>
      <c r="V26" s="57">
        <v>850</v>
      </c>
      <c r="W26" s="57">
        <v>850</v>
      </c>
      <c r="X26" s="57">
        <v>850</v>
      </c>
      <c r="Y26" s="57">
        <v>850</v>
      </c>
      <c r="Z26" s="57">
        <v>850</v>
      </c>
      <c r="AA26" s="57">
        <v>870</v>
      </c>
      <c r="AB26" s="57">
        <v>850</v>
      </c>
      <c r="AC26" s="57">
        <v>850</v>
      </c>
      <c r="AD26" s="57">
        <v>850</v>
      </c>
      <c r="AE26" s="57">
        <v>850</v>
      </c>
      <c r="AF26" s="59">
        <v>850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18" t="s">
        <v>20</v>
      </c>
      <c r="B27" s="47">
        <v>850</v>
      </c>
      <c r="C27" s="57">
        <v>850</v>
      </c>
      <c r="D27" s="57">
        <v>850</v>
      </c>
      <c r="E27" s="57">
        <v>850</v>
      </c>
      <c r="F27" s="57">
        <v>870</v>
      </c>
      <c r="G27" s="57">
        <v>850</v>
      </c>
      <c r="H27" s="57">
        <v>850</v>
      </c>
      <c r="I27" s="57">
        <v>850</v>
      </c>
      <c r="J27" s="57">
        <v>850</v>
      </c>
      <c r="K27" s="57">
        <v>850</v>
      </c>
      <c r="L27" s="57">
        <v>850</v>
      </c>
      <c r="M27" s="57">
        <v>870</v>
      </c>
      <c r="N27" s="57">
        <v>850</v>
      </c>
      <c r="O27" s="57">
        <v>850</v>
      </c>
      <c r="P27" s="57">
        <v>850</v>
      </c>
      <c r="Q27" s="57">
        <v>850</v>
      </c>
      <c r="R27" s="57">
        <v>850</v>
      </c>
      <c r="S27" s="57">
        <v>850</v>
      </c>
      <c r="T27" s="57">
        <v>870</v>
      </c>
      <c r="U27" s="57">
        <v>870</v>
      </c>
      <c r="V27" s="57">
        <v>850</v>
      </c>
      <c r="W27" s="57">
        <v>850</v>
      </c>
      <c r="X27" s="57">
        <v>850</v>
      </c>
      <c r="Y27" s="57">
        <v>850</v>
      </c>
      <c r="Z27" s="57">
        <v>850</v>
      </c>
      <c r="AA27" s="57">
        <v>870</v>
      </c>
      <c r="AB27" s="57">
        <v>850</v>
      </c>
      <c r="AC27" s="57">
        <v>850</v>
      </c>
      <c r="AD27" s="57">
        <v>850</v>
      </c>
      <c r="AE27" s="57">
        <v>850</v>
      </c>
      <c r="AF27" s="59">
        <v>850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18" t="s">
        <v>21</v>
      </c>
      <c r="B28" s="47">
        <v>850</v>
      </c>
      <c r="C28" s="57">
        <v>850</v>
      </c>
      <c r="D28" s="57">
        <v>850</v>
      </c>
      <c r="E28" s="57">
        <v>850</v>
      </c>
      <c r="F28" s="57">
        <v>870</v>
      </c>
      <c r="G28" s="57">
        <v>850</v>
      </c>
      <c r="H28" s="57">
        <v>850</v>
      </c>
      <c r="I28" s="57">
        <v>850</v>
      </c>
      <c r="J28" s="57">
        <v>850</v>
      </c>
      <c r="K28" s="57">
        <v>850</v>
      </c>
      <c r="L28" s="57">
        <v>850</v>
      </c>
      <c r="M28" s="57">
        <v>870</v>
      </c>
      <c r="N28" s="57">
        <v>850</v>
      </c>
      <c r="O28" s="57">
        <v>850</v>
      </c>
      <c r="P28" s="57">
        <v>850</v>
      </c>
      <c r="Q28" s="57">
        <v>850</v>
      </c>
      <c r="R28" s="57">
        <v>850</v>
      </c>
      <c r="S28" s="57">
        <v>850</v>
      </c>
      <c r="T28" s="57">
        <v>870</v>
      </c>
      <c r="U28" s="57">
        <v>870</v>
      </c>
      <c r="V28" s="57">
        <v>850</v>
      </c>
      <c r="W28" s="57">
        <v>850</v>
      </c>
      <c r="X28" s="57">
        <v>850</v>
      </c>
      <c r="Y28" s="57">
        <v>850</v>
      </c>
      <c r="Z28" s="57">
        <v>850</v>
      </c>
      <c r="AA28" s="57">
        <v>870</v>
      </c>
      <c r="AB28" s="57">
        <v>850</v>
      </c>
      <c r="AC28" s="57">
        <v>850</v>
      </c>
      <c r="AD28" s="57">
        <v>850</v>
      </c>
      <c r="AE28" s="57">
        <v>850</v>
      </c>
      <c r="AF28" s="59">
        <v>850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18" t="s">
        <v>22</v>
      </c>
      <c r="B29" s="47">
        <v>850</v>
      </c>
      <c r="C29" s="57">
        <v>850</v>
      </c>
      <c r="D29" s="57">
        <v>850</v>
      </c>
      <c r="E29" s="57">
        <v>850</v>
      </c>
      <c r="F29" s="57">
        <v>870</v>
      </c>
      <c r="G29" s="57">
        <v>850</v>
      </c>
      <c r="H29" s="57">
        <v>850</v>
      </c>
      <c r="I29" s="57">
        <v>850</v>
      </c>
      <c r="J29" s="57">
        <v>850</v>
      </c>
      <c r="K29" s="57">
        <v>850</v>
      </c>
      <c r="L29" s="57">
        <v>850</v>
      </c>
      <c r="M29" s="57">
        <v>870</v>
      </c>
      <c r="N29" s="57">
        <v>850</v>
      </c>
      <c r="O29" s="57">
        <v>850</v>
      </c>
      <c r="P29" s="57">
        <v>850</v>
      </c>
      <c r="Q29" s="57">
        <v>850</v>
      </c>
      <c r="R29" s="57">
        <v>850</v>
      </c>
      <c r="S29" s="57">
        <v>850</v>
      </c>
      <c r="T29" s="57">
        <v>870</v>
      </c>
      <c r="U29" s="57">
        <v>870</v>
      </c>
      <c r="V29" s="57">
        <v>850</v>
      </c>
      <c r="W29" s="57">
        <v>850</v>
      </c>
      <c r="X29" s="57">
        <v>850</v>
      </c>
      <c r="Y29" s="57">
        <v>850</v>
      </c>
      <c r="Z29" s="57">
        <v>850</v>
      </c>
      <c r="AA29" s="57">
        <v>870</v>
      </c>
      <c r="AB29" s="57">
        <v>850</v>
      </c>
      <c r="AC29" s="57">
        <v>850</v>
      </c>
      <c r="AD29" s="57">
        <v>850</v>
      </c>
      <c r="AE29" s="57">
        <v>850</v>
      </c>
      <c r="AF29" s="59">
        <v>850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6" t="s">
        <v>23</v>
      </c>
      <c r="B30" s="48">
        <v>850</v>
      </c>
      <c r="C30" s="58">
        <v>850</v>
      </c>
      <c r="D30" s="58">
        <v>850</v>
      </c>
      <c r="E30" s="58">
        <v>850</v>
      </c>
      <c r="F30" s="58">
        <v>870</v>
      </c>
      <c r="G30" s="58">
        <v>850</v>
      </c>
      <c r="H30" s="58">
        <v>850</v>
      </c>
      <c r="I30" s="58">
        <v>850</v>
      </c>
      <c r="J30" s="58">
        <v>850</v>
      </c>
      <c r="K30" s="58">
        <v>850</v>
      </c>
      <c r="L30" s="58">
        <v>850</v>
      </c>
      <c r="M30" s="58">
        <v>870</v>
      </c>
      <c r="N30" s="58">
        <v>850</v>
      </c>
      <c r="O30" s="58">
        <v>850</v>
      </c>
      <c r="P30" s="58">
        <v>850</v>
      </c>
      <c r="Q30" s="58">
        <v>850</v>
      </c>
      <c r="R30" s="58">
        <v>850</v>
      </c>
      <c r="S30" s="58">
        <v>850</v>
      </c>
      <c r="T30" s="58">
        <v>870</v>
      </c>
      <c r="U30" s="58">
        <v>870</v>
      </c>
      <c r="V30" s="58">
        <v>850</v>
      </c>
      <c r="W30" s="58">
        <v>850</v>
      </c>
      <c r="X30" s="58">
        <v>850</v>
      </c>
      <c r="Y30" s="58">
        <v>850</v>
      </c>
      <c r="Z30" s="58">
        <v>850</v>
      </c>
      <c r="AA30" s="58">
        <v>870</v>
      </c>
      <c r="AB30" s="58">
        <v>850</v>
      </c>
      <c r="AC30" s="58">
        <v>850</v>
      </c>
      <c r="AD30" s="58">
        <v>850</v>
      </c>
      <c r="AE30" s="58">
        <v>850</v>
      </c>
      <c r="AF30" s="60">
        <v>850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7" t="s">
        <v>24</v>
      </c>
      <c r="B31" s="42">
        <v>850</v>
      </c>
      <c r="C31" s="49">
        <v>850</v>
      </c>
      <c r="D31" s="49">
        <v>850</v>
      </c>
      <c r="E31" s="49">
        <v>850</v>
      </c>
      <c r="F31" s="49">
        <v>870</v>
      </c>
      <c r="G31" s="49">
        <v>850</v>
      </c>
      <c r="H31" s="49">
        <v>850</v>
      </c>
      <c r="I31" s="49">
        <v>850</v>
      </c>
      <c r="J31" s="49">
        <v>850</v>
      </c>
      <c r="K31" s="49">
        <v>850</v>
      </c>
      <c r="L31" s="49">
        <v>850</v>
      </c>
      <c r="M31" s="49">
        <v>870</v>
      </c>
      <c r="N31" s="49">
        <v>850</v>
      </c>
      <c r="O31" s="49">
        <v>850</v>
      </c>
      <c r="P31" s="49">
        <v>850</v>
      </c>
      <c r="Q31" s="49">
        <v>850</v>
      </c>
      <c r="R31" s="49">
        <v>850</v>
      </c>
      <c r="S31" s="49">
        <v>850</v>
      </c>
      <c r="T31" s="49">
        <v>870</v>
      </c>
      <c r="U31" s="49">
        <v>870</v>
      </c>
      <c r="V31" s="49">
        <v>850</v>
      </c>
      <c r="W31" s="49">
        <v>850</v>
      </c>
      <c r="X31" s="49">
        <v>850</v>
      </c>
      <c r="Y31" s="49">
        <v>850</v>
      </c>
      <c r="Z31" s="49">
        <v>850</v>
      </c>
      <c r="AA31" s="49">
        <v>870</v>
      </c>
      <c r="AB31" s="49">
        <v>850</v>
      </c>
      <c r="AC31" s="49">
        <v>850</v>
      </c>
      <c r="AD31" s="49">
        <v>850</v>
      </c>
      <c r="AE31" s="49">
        <v>850</v>
      </c>
      <c r="AF31" s="50">
        <v>850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18" t="s">
        <v>25</v>
      </c>
      <c r="B32" s="47">
        <v>850</v>
      </c>
      <c r="C32" s="57">
        <v>850</v>
      </c>
      <c r="D32" s="57">
        <v>850</v>
      </c>
      <c r="E32" s="57">
        <v>850</v>
      </c>
      <c r="F32" s="57">
        <v>870</v>
      </c>
      <c r="G32" s="57">
        <v>850</v>
      </c>
      <c r="H32" s="57">
        <v>850</v>
      </c>
      <c r="I32" s="57">
        <v>850</v>
      </c>
      <c r="J32" s="57">
        <v>850</v>
      </c>
      <c r="K32" s="57">
        <v>850</v>
      </c>
      <c r="L32" s="57">
        <v>850</v>
      </c>
      <c r="M32" s="57">
        <v>870</v>
      </c>
      <c r="N32" s="57">
        <v>850</v>
      </c>
      <c r="O32" s="57">
        <v>850</v>
      </c>
      <c r="P32" s="57">
        <v>850</v>
      </c>
      <c r="Q32" s="57">
        <v>850</v>
      </c>
      <c r="R32" s="57">
        <v>850</v>
      </c>
      <c r="S32" s="57">
        <v>850</v>
      </c>
      <c r="T32" s="57">
        <v>870</v>
      </c>
      <c r="U32" s="57">
        <v>870</v>
      </c>
      <c r="V32" s="57">
        <v>850</v>
      </c>
      <c r="W32" s="57">
        <v>850</v>
      </c>
      <c r="X32" s="57">
        <v>850</v>
      </c>
      <c r="Y32" s="57">
        <v>850</v>
      </c>
      <c r="Z32" s="57">
        <v>850</v>
      </c>
      <c r="AA32" s="57">
        <v>870</v>
      </c>
      <c r="AB32" s="57">
        <v>850</v>
      </c>
      <c r="AC32" s="57">
        <v>850</v>
      </c>
      <c r="AD32" s="57">
        <v>850</v>
      </c>
      <c r="AE32" s="57">
        <v>850</v>
      </c>
      <c r="AF32" s="59">
        <v>850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18" t="s">
        <v>26</v>
      </c>
      <c r="B33" s="47">
        <v>850</v>
      </c>
      <c r="C33" s="57">
        <v>850</v>
      </c>
      <c r="D33" s="57">
        <v>850</v>
      </c>
      <c r="E33" s="57">
        <v>850</v>
      </c>
      <c r="F33" s="57">
        <v>870</v>
      </c>
      <c r="G33" s="57">
        <v>850</v>
      </c>
      <c r="H33" s="57">
        <v>850</v>
      </c>
      <c r="I33" s="57">
        <v>850</v>
      </c>
      <c r="J33" s="57">
        <v>850</v>
      </c>
      <c r="K33" s="57">
        <v>850</v>
      </c>
      <c r="L33" s="57">
        <v>850</v>
      </c>
      <c r="M33" s="57">
        <v>870</v>
      </c>
      <c r="N33" s="57">
        <v>850</v>
      </c>
      <c r="O33" s="57">
        <v>850</v>
      </c>
      <c r="P33" s="57">
        <v>850</v>
      </c>
      <c r="Q33" s="57">
        <v>850</v>
      </c>
      <c r="R33" s="57">
        <v>850</v>
      </c>
      <c r="S33" s="57">
        <v>850</v>
      </c>
      <c r="T33" s="57">
        <v>870</v>
      </c>
      <c r="U33" s="57">
        <v>870</v>
      </c>
      <c r="V33" s="57">
        <v>850</v>
      </c>
      <c r="W33" s="57">
        <v>850</v>
      </c>
      <c r="X33" s="57">
        <v>850</v>
      </c>
      <c r="Y33" s="57">
        <v>850</v>
      </c>
      <c r="Z33" s="57">
        <v>850</v>
      </c>
      <c r="AA33" s="57">
        <v>870</v>
      </c>
      <c r="AB33" s="57">
        <v>850</v>
      </c>
      <c r="AC33" s="57">
        <v>850</v>
      </c>
      <c r="AD33" s="57">
        <v>850</v>
      </c>
      <c r="AE33" s="57">
        <v>850</v>
      </c>
      <c r="AF33" s="59">
        <v>850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18" t="s">
        <v>27</v>
      </c>
      <c r="B34" s="47">
        <v>850</v>
      </c>
      <c r="C34" s="57">
        <v>850</v>
      </c>
      <c r="D34" s="57">
        <v>850</v>
      </c>
      <c r="E34" s="57">
        <v>850</v>
      </c>
      <c r="F34" s="57">
        <v>870</v>
      </c>
      <c r="G34" s="57">
        <v>850</v>
      </c>
      <c r="H34" s="57">
        <v>850</v>
      </c>
      <c r="I34" s="57">
        <v>850</v>
      </c>
      <c r="J34" s="57">
        <v>850</v>
      </c>
      <c r="K34" s="57">
        <v>850</v>
      </c>
      <c r="L34" s="57">
        <v>850</v>
      </c>
      <c r="M34" s="57">
        <v>870</v>
      </c>
      <c r="N34" s="57">
        <v>850</v>
      </c>
      <c r="O34" s="57">
        <v>850</v>
      </c>
      <c r="P34" s="57">
        <v>850</v>
      </c>
      <c r="Q34" s="57">
        <v>850</v>
      </c>
      <c r="R34" s="57">
        <v>850</v>
      </c>
      <c r="S34" s="57">
        <v>850</v>
      </c>
      <c r="T34" s="57">
        <v>870</v>
      </c>
      <c r="U34" s="57">
        <v>870</v>
      </c>
      <c r="V34" s="57">
        <v>850</v>
      </c>
      <c r="W34" s="57">
        <v>850</v>
      </c>
      <c r="X34" s="57">
        <v>850</v>
      </c>
      <c r="Y34" s="57">
        <v>850</v>
      </c>
      <c r="Z34" s="57">
        <v>850</v>
      </c>
      <c r="AA34" s="57">
        <v>870</v>
      </c>
      <c r="AB34" s="57">
        <v>850</v>
      </c>
      <c r="AC34" s="57">
        <v>850</v>
      </c>
      <c r="AD34" s="57">
        <v>850</v>
      </c>
      <c r="AE34" s="57">
        <v>850</v>
      </c>
      <c r="AF34" s="59">
        <v>850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18" t="s">
        <v>28</v>
      </c>
      <c r="B35" s="47">
        <v>850</v>
      </c>
      <c r="C35" s="57">
        <v>850</v>
      </c>
      <c r="D35" s="57">
        <v>850</v>
      </c>
      <c r="E35" s="57">
        <v>850</v>
      </c>
      <c r="F35" s="57">
        <v>870</v>
      </c>
      <c r="G35" s="57">
        <v>850</v>
      </c>
      <c r="H35" s="57">
        <v>850</v>
      </c>
      <c r="I35" s="57">
        <v>850</v>
      </c>
      <c r="J35" s="57">
        <v>850</v>
      </c>
      <c r="K35" s="57">
        <v>850</v>
      </c>
      <c r="L35" s="57">
        <v>850</v>
      </c>
      <c r="M35" s="57">
        <v>870</v>
      </c>
      <c r="N35" s="57">
        <v>850</v>
      </c>
      <c r="O35" s="57">
        <v>850</v>
      </c>
      <c r="P35" s="57">
        <v>850</v>
      </c>
      <c r="Q35" s="57">
        <v>850</v>
      </c>
      <c r="R35" s="57">
        <v>850</v>
      </c>
      <c r="S35" s="57">
        <v>850</v>
      </c>
      <c r="T35" s="57">
        <v>870</v>
      </c>
      <c r="U35" s="57">
        <v>870</v>
      </c>
      <c r="V35" s="57">
        <v>850</v>
      </c>
      <c r="W35" s="57">
        <v>850</v>
      </c>
      <c r="X35" s="57">
        <v>850</v>
      </c>
      <c r="Y35" s="57">
        <v>850</v>
      </c>
      <c r="Z35" s="57">
        <v>850</v>
      </c>
      <c r="AA35" s="57">
        <v>870</v>
      </c>
      <c r="AB35" s="57">
        <v>850</v>
      </c>
      <c r="AC35" s="57">
        <v>850</v>
      </c>
      <c r="AD35" s="57">
        <v>850</v>
      </c>
      <c r="AE35" s="57">
        <v>850</v>
      </c>
      <c r="AF35" s="59">
        <v>850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18" t="s">
        <v>29</v>
      </c>
      <c r="B36" s="47">
        <v>850</v>
      </c>
      <c r="C36" s="57">
        <v>850</v>
      </c>
      <c r="D36" s="57">
        <v>850</v>
      </c>
      <c r="E36" s="57">
        <v>850</v>
      </c>
      <c r="F36" s="57">
        <v>870</v>
      </c>
      <c r="G36" s="57">
        <v>850</v>
      </c>
      <c r="H36" s="57">
        <v>850</v>
      </c>
      <c r="I36" s="57">
        <v>850</v>
      </c>
      <c r="J36" s="57">
        <v>850</v>
      </c>
      <c r="K36" s="57">
        <v>850</v>
      </c>
      <c r="L36" s="57">
        <v>850</v>
      </c>
      <c r="M36" s="57">
        <v>870</v>
      </c>
      <c r="N36" s="57">
        <v>850</v>
      </c>
      <c r="O36" s="57">
        <v>850</v>
      </c>
      <c r="P36" s="57">
        <v>850</v>
      </c>
      <c r="Q36" s="57">
        <v>850</v>
      </c>
      <c r="R36" s="57">
        <v>850</v>
      </c>
      <c r="S36" s="57">
        <v>850</v>
      </c>
      <c r="T36" s="57">
        <v>870</v>
      </c>
      <c r="U36" s="57">
        <v>870</v>
      </c>
      <c r="V36" s="57">
        <v>850</v>
      </c>
      <c r="W36" s="57">
        <v>850</v>
      </c>
      <c r="X36" s="57">
        <v>850</v>
      </c>
      <c r="Y36" s="57">
        <v>850</v>
      </c>
      <c r="Z36" s="57">
        <v>850</v>
      </c>
      <c r="AA36" s="57">
        <v>870</v>
      </c>
      <c r="AB36" s="57">
        <v>850</v>
      </c>
      <c r="AC36" s="57">
        <v>850</v>
      </c>
      <c r="AD36" s="57">
        <v>850</v>
      </c>
      <c r="AE36" s="57">
        <v>850</v>
      </c>
      <c r="AF36" s="59">
        <v>850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18" t="s">
        <v>30</v>
      </c>
      <c r="B37" s="47">
        <v>850</v>
      </c>
      <c r="C37" s="57">
        <v>850</v>
      </c>
      <c r="D37" s="57">
        <v>850</v>
      </c>
      <c r="E37" s="57">
        <v>850</v>
      </c>
      <c r="F37" s="57">
        <v>870</v>
      </c>
      <c r="G37" s="57">
        <v>850</v>
      </c>
      <c r="H37" s="57">
        <v>850</v>
      </c>
      <c r="I37" s="57">
        <v>850</v>
      </c>
      <c r="J37" s="57">
        <v>850</v>
      </c>
      <c r="K37" s="57">
        <v>850</v>
      </c>
      <c r="L37" s="57">
        <v>850</v>
      </c>
      <c r="M37" s="57">
        <v>870</v>
      </c>
      <c r="N37" s="57">
        <v>850</v>
      </c>
      <c r="O37" s="57">
        <v>850</v>
      </c>
      <c r="P37" s="57">
        <v>850</v>
      </c>
      <c r="Q37" s="57">
        <v>850</v>
      </c>
      <c r="R37" s="57">
        <v>850</v>
      </c>
      <c r="S37" s="57">
        <v>850</v>
      </c>
      <c r="T37" s="57">
        <v>870</v>
      </c>
      <c r="U37" s="57">
        <v>870</v>
      </c>
      <c r="V37" s="57">
        <v>850</v>
      </c>
      <c r="W37" s="57">
        <v>850</v>
      </c>
      <c r="X37" s="57">
        <v>850</v>
      </c>
      <c r="Y37" s="57">
        <v>850</v>
      </c>
      <c r="Z37" s="57">
        <v>850</v>
      </c>
      <c r="AA37" s="57">
        <v>870</v>
      </c>
      <c r="AB37" s="57">
        <v>850</v>
      </c>
      <c r="AC37" s="57">
        <v>850</v>
      </c>
      <c r="AD37" s="57">
        <v>850</v>
      </c>
      <c r="AE37" s="57">
        <v>850</v>
      </c>
      <c r="AF37" s="59">
        <v>850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6" t="s">
        <v>31</v>
      </c>
      <c r="B38" s="48">
        <v>850</v>
      </c>
      <c r="C38" s="58">
        <v>850</v>
      </c>
      <c r="D38" s="58">
        <v>850</v>
      </c>
      <c r="E38" s="58">
        <v>850</v>
      </c>
      <c r="F38" s="58">
        <v>870</v>
      </c>
      <c r="G38" s="58">
        <v>850</v>
      </c>
      <c r="H38" s="58">
        <v>850</v>
      </c>
      <c r="I38" s="58">
        <v>850</v>
      </c>
      <c r="J38" s="58">
        <v>850</v>
      </c>
      <c r="K38" s="58">
        <v>850</v>
      </c>
      <c r="L38" s="58">
        <v>850</v>
      </c>
      <c r="M38" s="58">
        <v>870</v>
      </c>
      <c r="N38" s="58">
        <v>850</v>
      </c>
      <c r="O38" s="58">
        <v>850</v>
      </c>
      <c r="P38" s="58">
        <v>850</v>
      </c>
      <c r="Q38" s="58">
        <v>850</v>
      </c>
      <c r="R38" s="58">
        <v>850</v>
      </c>
      <c r="S38" s="58">
        <v>850</v>
      </c>
      <c r="T38" s="58">
        <v>870</v>
      </c>
      <c r="U38" s="58">
        <v>870</v>
      </c>
      <c r="V38" s="58">
        <v>850</v>
      </c>
      <c r="W38" s="58">
        <v>850</v>
      </c>
      <c r="X38" s="58">
        <v>850</v>
      </c>
      <c r="Y38" s="58">
        <v>850</v>
      </c>
      <c r="Z38" s="58">
        <v>850</v>
      </c>
      <c r="AA38" s="58">
        <v>870</v>
      </c>
      <c r="AB38" s="58">
        <v>850</v>
      </c>
      <c r="AC38" s="58">
        <v>850</v>
      </c>
      <c r="AD38" s="58">
        <v>850</v>
      </c>
      <c r="AE38" s="58">
        <v>850</v>
      </c>
      <c r="AF38" s="60">
        <v>850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7" t="s">
        <v>32</v>
      </c>
      <c r="B39" s="43">
        <v>850</v>
      </c>
      <c r="C39" s="51">
        <v>850</v>
      </c>
      <c r="D39" s="51">
        <v>850</v>
      </c>
      <c r="E39" s="51">
        <v>850</v>
      </c>
      <c r="F39" s="51">
        <v>870</v>
      </c>
      <c r="G39" s="51">
        <v>850</v>
      </c>
      <c r="H39" s="51">
        <v>850</v>
      </c>
      <c r="I39" s="51">
        <v>850</v>
      </c>
      <c r="J39" s="51">
        <v>850</v>
      </c>
      <c r="K39" s="51">
        <v>850</v>
      </c>
      <c r="L39" s="51">
        <v>850</v>
      </c>
      <c r="M39" s="51">
        <v>870</v>
      </c>
      <c r="N39" s="51">
        <v>850</v>
      </c>
      <c r="O39" s="51">
        <v>850</v>
      </c>
      <c r="P39" s="51">
        <v>850</v>
      </c>
      <c r="Q39" s="51">
        <v>850</v>
      </c>
      <c r="R39" s="51">
        <v>850</v>
      </c>
      <c r="S39" s="51">
        <v>850</v>
      </c>
      <c r="T39" s="51">
        <v>870</v>
      </c>
      <c r="U39" s="51">
        <v>870</v>
      </c>
      <c r="V39" s="51">
        <v>850</v>
      </c>
      <c r="W39" s="51">
        <v>850</v>
      </c>
      <c r="X39" s="51">
        <v>850</v>
      </c>
      <c r="Y39" s="51">
        <v>850</v>
      </c>
      <c r="Z39" s="51">
        <v>850</v>
      </c>
      <c r="AA39" s="51">
        <v>870</v>
      </c>
      <c r="AB39" s="51">
        <v>850</v>
      </c>
      <c r="AC39" s="51">
        <v>850</v>
      </c>
      <c r="AD39" s="51">
        <v>850</v>
      </c>
      <c r="AE39" s="51">
        <v>850</v>
      </c>
      <c r="AF39" s="52">
        <v>850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18" t="s">
        <v>33</v>
      </c>
      <c r="B40" s="47">
        <v>850</v>
      </c>
      <c r="C40" s="57">
        <v>850</v>
      </c>
      <c r="D40" s="57">
        <v>850</v>
      </c>
      <c r="E40" s="57">
        <v>850</v>
      </c>
      <c r="F40" s="57">
        <v>870</v>
      </c>
      <c r="G40" s="57">
        <v>850</v>
      </c>
      <c r="H40" s="57">
        <v>850</v>
      </c>
      <c r="I40" s="57">
        <v>850</v>
      </c>
      <c r="J40" s="57">
        <v>850</v>
      </c>
      <c r="K40" s="57">
        <v>850</v>
      </c>
      <c r="L40" s="57">
        <v>850</v>
      </c>
      <c r="M40" s="57">
        <v>870</v>
      </c>
      <c r="N40" s="57">
        <v>850</v>
      </c>
      <c r="O40" s="57">
        <v>850</v>
      </c>
      <c r="P40" s="57">
        <v>850</v>
      </c>
      <c r="Q40" s="57">
        <v>850</v>
      </c>
      <c r="R40" s="57">
        <v>850</v>
      </c>
      <c r="S40" s="57">
        <v>850</v>
      </c>
      <c r="T40" s="57">
        <v>870</v>
      </c>
      <c r="U40" s="57">
        <v>870</v>
      </c>
      <c r="V40" s="57">
        <v>850</v>
      </c>
      <c r="W40" s="57">
        <v>850</v>
      </c>
      <c r="X40" s="57">
        <v>850</v>
      </c>
      <c r="Y40" s="57">
        <v>850</v>
      </c>
      <c r="Z40" s="57">
        <v>850</v>
      </c>
      <c r="AA40" s="57">
        <v>870</v>
      </c>
      <c r="AB40" s="57">
        <v>850</v>
      </c>
      <c r="AC40" s="57">
        <v>850</v>
      </c>
      <c r="AD40" s="57">
        <v>850</v>
      </c>
      <c r="AE40" s="57">
        <v>850</v>
      </c>
      <c r="AF40" s="59">
        <v>850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18" t="s">
        <v>34</v>
      </c>
      <c r="B41" s="47">
        <v>850</v>
      </c>
      <c r="C41" s="57">
        <v>850</v>
      </c>
      <c r="D41" s="57">
        <v>850</v>
      </c>
      <c r="E41" s="57">
        <v>850</v>
      </c>
      <c r="F41" s="57">
        <v>870</v>
      </c>
      <c r="G41" s="57">
        <v>850</v>
      </c>
      <c r="H41" s="57">
        <v>850</v>
      </c>
      <c r="I41" s="57">
        <v>850</v>
      </c>
      <c r="J41" s="57">
        <v>850</v>
      </c>
      <c r="K41" s="57">
        <v>850</v>
      </c>
      <c r="L41" s="57">
        <v>850</v>
      </c>
      <c r="M41" s="57">
        <v>870</v>
      </c>
      <c r="N41" s="57">
        <v>850</v>
      </c>
      <c r="O41" s="57">
        <v>850</v>
      </c>
      <c r="P41" s="57">
        <v>850</v>
      </c>
      <c r="Q41" s="57">
        <v>850</v>
      </c>
      <c r="R41" s="57">
        <v>850</v>
      </c>
      <c r="S41" s="57">
        <v>850</v>
      </c>
      <c r="T41" s="57">
        <v>870</v>
      </c>
      <c r="U41" s="57">
        <v>870</v>
      </c>
      <c r="V41" s="57">
        <v>850</v>
      </c>
      <c r="W41" s="57">
        <v>850</v>
      </c>
      <c r="X41" s="57">
        <v>850</v>
      </c>
      <c r="Y41" s="57">
        <v>850</v>
      </c>
      <c r="Z41" s="57">
        <v>850</v>
      </c>
      <c r="AA41" s="57">
        <v>870</v>
      </c>
      <c r="AB41" s="57">
        <v>850</v>
      </c>
      <c r="AC41" s="57">
        <v>850</v>
      </c>
      <c r="AD41" s="57">
        <v>850</v>
      </c>
      <c r="AE41" s="57">
        <v>850</v>
      </c>
      <c r="AF41" s="59">
        <v>850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18" t="s">
        <v>35</v>
      </c>
      <c r="B42" s="47">
        <v>850</v>
      </c>
      <c r="C42" s="57">
        <v>850</v>
      </c>
      <c r="D42" s="57">
        <v>850</v>
      </c>
      <c r="E42" s="57">
        <v>850</v>
      </c>
      <c r="F42" s="57">
        <v>870</v>
      </c>
      <c r="G42" s="57">
        <v>850</v>
      </c>
      <c r="H42" s="57">
        <v>850</v>
      </c>
      <c r="I42" s="57">
        <v>850</v>
      </c>
      <c r="J42" s="57">
        <v>850</v>
      </c>
      <c r="K42" s="57">
        <v>850</v>
      </c>
      <c r="L42" s="57">
        <v>850</v>
      </c>
      <c r="M42" s="57">
        <v>870</v>
      </c>
      <c r="N42" s="57">
        <v>850</v>
      </c>
      <c r="O42" s="57">
        <v>850</v>
      </c>
      <c r="P42" s="57">
        <v>850</v>
      </c>
      <c r="Q42" s="57">
        <v>850</v>
      </c>
      <c r="R42" s="57">
        <v>850</v>
      </c>
      <c r="S42" s="57">
        <v>850</v>
      </c>
      <c r="T42" s="57">
        <v>870</v>
      </c>
      <c r="U42" s="57">
        <v>870</v>
      </c>
      <c r="V42" s="57">
        <v>850</v>
      </c>
      <c r="W42" s="57">
        <v>850</v>
      </c>
      <c r="X42" s="57">
        <v>850</v>
      </c>
      <c r="Y42" s="57">
        <v>850</v>
      </c>
      <c r="Z42" s="57">
        <v>850</v>
      </c>
      <c r="AA42" s="57">
        <v>870</v>
      </c>
      <c r="AB42" s="57">
        <v>850</v>
      </c>
      <c r="AC42" s="57">
        <v>850</v>
      </c>
      <c r="AD42" s="57">
        <v>850</v>
      </c>
      <c r="AE42" s="57">
        <v>850</v>
      </c>
      <c r="AF42" s="59">
        <v>850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18" t="s">
        <v>36</v>
      </c>
      <c r="B43" s="47">
        <v>850</v>
      </c>
      <c r="C43" s="57">
        <v>850</v>
      </c>
      <c r="D43" s="57">
        <v>850</v>
      </c>
      <c r="E43" s="57">
        <v>850</v>
      </c>
      <c r="F43" s="57">
        <v>870</v>
      </c>
      <c r="G43" s="57">
        <v>850</v>
      </c>
      <c r="H43" s="57">
        <v>850</v>
      </c>
      <c r="I43" s="57">
        <v>850</v>
      </c>
      <c r="J43" s="57">
        <v>850</v>
      </c>
      <c r="K43" s="57">
        <v>850</v>
      </c>
      <c r="L43" s="57">
        <v>850</v>
      </c>
      <c r="M43" s="57">
        <v>870</v>
      </c>
      <c r="N43" s="57">
        <v>850</v>
      </c>
      <c r="O43" s="57">
        <v>850</v>
      </c>
      <c r="P43" s="57">
        <v>850</v>
      </c>
      <c r="Q43" s="57">
        <v>850</v>
      </c>
      <c r="R43" s="57">
        <v>850</v>
      </c>
      <c r="S43" s="57">
        <v>850</v>
      </c>
      <c r="T43" s="57">
        <v>870</v>
      </c>
      <c r="U43" s="57">
        <v>870</v>
      </c>
      <c r="V43" s="57">
        <v>850</v>
      </c>
      <c r="W43" s="57">
        <v>850</v>
      </c>
      <c r="X43" s="57">
        <v>850</v>
      </c>
      <c r="Y43" s="57">
        <v>850</v>
      </c>
      <c r="Z43" s="57">
        <v>850</v>
      </c>
      <c r="AA43" s="57">
        <v>870</v>
      </c>
      <c r="AB43" s="57">
        <v>850</v>
      </c>
      <c r="AC43" s="57">
        <v>850</v>
      </c>
      <c r="AD43" s="57">
        <v>850</v>
      </c>
      <c r="AE43" s="57">
        <v>850</v>
      </c>
      <c r="AF43" s="59">
        <v>850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18" t="s">
        <v>37</v>
      </c>
      <c r="B44" s="47">
        <v>850</v>
      </c>
      <c r="C44" s="57">
        <v>850</v>
      </c>
      <c r="D44" s="57">
        <v>850</v>
      </c>
      <c r="E44" s="57">
        <v>850</v>
      </c>
      <c r="F44" s="57">
        <v>870</v>
      </c>
      <c r="G44" s="57">
        <v>850</v>
      </c>
      <c r="H44" s="57">
        <v>850</v>
      </c>
      <c r="I44" s="57">
        <v>850</v>
      </c>
      <c r="J44" s="57">
        <v>850</v>
      </c>
      <c r="K44" s="57">
        <v>850</v>
      </c>
      <c r="L44" s="57">
        <v>850</v>
      </c>
      <c r="M44" s="57">
        <v>870</v>
      </c>
      <c r="N44" s="57">
        <v>850</v>
      </c>
      <c r="O44" s="57">
        <v>850</v>
      </c>
      <c r="P44" s="57">
        <v>850</v>
      </c>
      <c r="Q44" s="57">
        <v>850</v>
      </c>
      <c r="R44" s="57">
        <v>850</v>
      </c>
      <c r="S44" s="57">
        <v>850</v>
      </c>
      <c r="T44" s="57">
        <v>870</v>
      </c>
      <c r="U44" s="57">
        <v>870</v>
      </c>
      <c r="V44" s="57">
        <v>850</v>
      </c>
      <c r="W44" s="57">
        <v>850</v>
      </c>
      <c r="X44" s="57">
        <v>850</v>
      </c>
      <c r="Y44" s="57">
        <v>850</v>
      </c>
      <c r="Z44" s="57">
        <v>850</v>
      </c>
      <c r="AA44" s="57">
        <v>870</v>
      </c>
      <c r="AB44" s="57">
        <v>850</v>
      </c>
      <c r="AC44" s="57">
        <v>850</v>
      </c>
      <c r="AD44" s="57">
        <v>850</v>
      </c>
      <c r="AE44" s="57">
        <v>850</v>
      </c>
      <c r="AF44" s="59">
        <v>850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18" t="s">
        <v>38</v>
      </c>
      <c r="B45" s="47">
        <v>850</v>
      </c>
      <c r="C45" s="57">
        <v>850</v>
      </c>
      <c r="D45" s="57">
        <v>850</v>
      </c>
      <c r="E45" s="57">
        <v>850</v>
      </c>
      <c r="F45" s="57">
        <v>870</v>
      </c>
      <c r="G45" s="57">
        <v>850</v>
      </c>
      <c r="H45" s="57">
        <v>850</v>
      </c>
      <c r="I45" s="57">
        <v>850</v>
      </c>
      <c r="J45" s="57">
        <v>850</v>
      </c>
      <c r="K45" s="57">
        <v>850</v>
      </c>
      <c r="L45" s="57">
        <v>850</v>
      </c>
      <c r="M45" s="57">
        <v>870</v>
      </c>
      <c r="N45" s="57">
        <v>850</v>
      </c>
      <c r="O45" s="57">
        <v>850</v>
      </c>
      <c r="P45" s="57">
        <v>850</v>
      </c>
      <c r="Q45" s="57">
        <v>850</v>
      </c>
      <c r="R45" s="57">
        <v>850</v>
      </c>
      <c r="S45" s="57">
        <v>850</v>
      </c>
      <c r="T45" s="57">
        <v>870</v>
      </c>
      <c r="U45" s="57">
        <v>870</v>
      </c>
      <c r="V45" s="57">
        <v>850</v>
      </c>
      <c r="W45" s="57">
        <v>850</v>
      </c>
      <c r="X45" s="57">
        <v>850</v>
      </c>
      <c r="Y45" s="57">
        <v>850</v>
      </c>
      <c r="Z45" s="57">
        <v>850</v>
      </c>
      <c r="AA45" s="57">
        <v>870</v>
      </c>
      <c r="AB45" s="57">
        <v>850</v>
      </c>
      <c r="AC45" s="57">
        <v>850</v>
      </c>
      <c r="AD45" s="57">
        <v>850</v>
      </c>
      <c r="AE45" s="57">
        <v>850</v>
      </c>
      <c r="AF45" s="59">
        <v>850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18" t="s">
        <v>39</v>
      </c>
      <c r="B46" s="47">
        <v>850</v>
      </c>
      <c r="C46" s="57">
        <v>850</v>
      </c>
      <c r="D46" s="57">
        <v>850</v>
      </c>
      <c r="E46" s="57">
        <v>850</v>
      </c>
      <c r="F46" s="57">
        <v>870</v>
      </c>
      <c r="G46" s="57">
        <v>850</v>
      </c>
      <c r="H46" s="57">
        <v>850</v>
      </c>
      <c r="I46" s="57">
        <v>850</v>
      </c>
      <c r="J46" s="57">
        <v>850</v>
      </c>
      <c r="K46" s="57">
        <v>850</v>
      </c>
      <c r="L46" s="57">
        <v>850</v>
      </c>
      <c r="M46" s="57">
        <v>870</v>
      </c>
      <c r="N46" s="57">
        <v>850</v>
      </c>
      <c r="O46" s="57">
        <v>850</v>
      </c>
      <c r="P46" s="57">
        <v>850</v>
      </c>
      <c r="Q46" s="57">
        <v>850</v>
      </c>
      <c r="R46" s="57">
        <v>850</v>
      </c>
      <c r="S46" s="57">
        <v>850</v>
      </c>
      <c r="T46" s="57">
        <v>870</v>
      </c>
      <c r="U46" s="57">
        <v>870</v>
      </c>
      <c r="V46" s="57">
        <v>850</v>
      </c>
      <c r="W46" s="57">
        <v>850</v>
      </c>
      <c r="X46" s="57">
        <v>850</v>
      </c>
      <c r="Y46" s="57">
        <v>850</v>
      </c>
      <c r="Z46" s="57">
        <v>850</v>
      </c>
      <c r="AA46" s="57">
        <v>870</v>
      </c>
      <c r="AB46" s="57">
        <v>850</v>
      </c>
      <c r="AC46" s="57">
        <v>850</v>
      </c>
      <c r="AD46" s="57">
        <v>850</v>
      </c>
      <c r="AE46" s="57">
        <v>850</v>
      </c>
      <c r="AF46" s="59">
        <v>850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18" t="s">
        <v>40</v>
      </c>
      <c r="B47" s="47">
        <v>850</v>
      </c>
      <c r="C47" s="57">
        <v>850</v>
      </c>
      <c r="D47" s="57">
        <v>850</v>
      </c>
      <c r="E47" s="57">
        <v>850</v>
      </c>
      <c r="F47" s="57">
        <v>870</v>
      </c>
      <c r="G47" s="57">
        <v>850</v>
      </c>
      <c r="H47" s="57">
        <v>850</v>
      </c>
      <c r="I47" s="57">
        <v>850</v>
      </c>
      <c r="J47" s="57">
        <v>850</v>
      </c>
      <c r="K47" s="57">
        <v>850</v>
      </c>
      <c r="L47" s="57">
        <v>850</v>
      </c>
      <c r="M47" s="57">
        <v>870</v>
      </c>
      <c r="N47" s="57">
        <v>850</v>
      </c>
      <c r="O47" s="57">
        <v>850</v>
      </c>
      <c r="P47" s="57">
        <v>850</v>
      </c>
      <c r="Q47" s="57">
        <v>850</v>
      </c>
      <c r="R47" s="57">
        <v>850</v>
      </c>
      <c r="S47" s="57">
        <v>850</v>
      </c>
      <c r="T47" s="57">
        <v>870</v>
      </c>
      <c r="U47" s="57">
        <v>870</v>
      </c>
      <c r="V47" s="57">
        <v>850</v>
      </c>
      <c r="W47" s="57">
        <v>850</v>
      </c>
      <c r="X47" s="57">
        <v>850</v>
      </c>
      <c r="Y47" s="57">
        <v>850</v>
      </c>
      <c r="Z47" s="57">
        <v>850</v>
      </c>
      <c r="AA47" s="57">
        <v>870</v>
      </c>
      <c r="AB47" s="57">
        <v>850</v>
      </c>
      <c r="AC47" s="57">
        <v>850</v>
      </c>
      <c r="AD47" s="57">
        <v>850</v>
      </c>
      <c r="AE47" s="57">
        <v>850</v>
      </c>
      <c r="AF47" s="59">
        <v>850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18" t="s">
        <v>41</v>
      </c>
      <c r="B48" s="47">
        <v>850</v>
      </c>
      <c r="C48" s="57">
        <v>850</v>
      </c>
      <c r="D48" s="57">
        <v>850</v>
      </c>
      <c r="E48" s="57">
        <v>850</v>
      </c>
      <c r="F48" s="57">
        <v>870</v>
      </c>
      <c r="G48" s="57">
        <v>850</v>
      </c>
      <c r="H48" s="57">
        <v>850</v>
      </c>
      <c r="I48" s="57">
        <v>850</v>
      </c>
      <c r="J48" s="57">
        <v>850</v>
      </c>
      <c r="K48" s="57">
        <v>850</v>
      </c>
      <c r="L48" s="57">
        <v>850</v>
      </c>
      <c r="M48" s="57">
        <v>870</v>
      </c>
      <c r="N48" s="57">
        <v>850</v>
      </c>
      <c r="O48" s="57">
        <v>850</v>
      </c>
      <c r="P48" s="57">
        <v>850</v>
      </c>
      <c r="Q48" s="57">
        <v>850</v>
      </c>
      <c r="R48" s="57">
        <v>850</v>
      </c>
      <c r="S48" s="57">
        <v>850</v>
      </c>
      <c r="T48" s="57">
        <v>870</v>
      </c>
      <c r="U48" s="57">
        <v>870</v>
      </c>
      <c r="V48" s="57">
        <v>850</v>
      </c>
      <c r="W48" s="57">
        <v>850</v>
      </c>
      <c r="X48" s="57">
        <v>850</v>
      </c>
      <c r="Y48" s="57">
        <v>850</v>
      </c>
      <c r="Z48" s="57">
        <v>850</v>
      </c>
      <c r="AA48" s="57">
        <v>870</v>
      </c>
      <c r="AB48" s="57">
        <v>850</v>
      </c>
      <c r="AC48" s="57">
        <v>850</v>
      </c>
      <c r="AD48" s="57">
        <v>850</v>
      </c>
      <c r="AE48" s="57">
        <v>850</v>
      </c>
      <c r="AF48" s="59">
        <v>850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18" t="s">
        <v>42</v>
      </c>
      <c r="B49" s="47">
        <v>850</v>
      </c>
      <c r="C49" s="57">
        <v>850</v>
      </c>
      <c r="D49" s="57">
        <v>850</v>
      </c>
      <c r="E49" s="57">
        <v>850</v>
      </c>
      <c r="F49" s="57">
        <v>870</v>
      </c>
      <c r="G49" s="57">
        <v>850</v>
      </c>
      <c r="H49" s="57">
        <v>850</v>
      </c>
      <c r="I49" s="57">
        <v>850</v>
      </c>
      <c r="J49" s="57">
        <v>850</v>
      </c>
      <c r="K49" s="57">
        <v>850</v>
      </c>
      <c r="L49" s="57">
        <v>850</v>
      </c>
      <c r="M49" s="57">
        <v>870</v>
      </c>
      <c r="N49" s="57">
        <v>850</v>
      </c>
      <c r="O49" s="57">
        <v>850</v>
      </c>
      <c r="P49" s="57">
        <v>850</v>
      </c>
      <c r="Q49" s="57">
        <v>850</v>
      </c>
      <c r="R49" s="57">
        <v>850</v>
      </c>
      <c r="S49" s="57">
        <v>850</v>
      </c>
      <c r="T49" s="57">
        <v>870</v>
      </c>
      <c r="U49" s="57">
        <v>870</v>
      </c>
      <c r="V49" s="57">
        <v>850</v>
      </c>
      <c r="W49" s="57">
        <v>850</v>
      </c>
      <c r="X49" s="57">
        <v>850</v>
      </c>
      <c r="Y49" s="57">
        <v>850</v>
      </c>
      <c r="Z49" s="57">
        <v>850</v>
      </c>
      <c r="AA49" s="57">
        <v>870</v>
      </c>
      <c r="AB49" s="57">
        <v>850</v>
      </c>
      <c r="AC49" s="57">
        <v>850</v>
      </c>
      <c r="AD49" s="57">
        <v>850</v>
      </c>
      <c r="AE49" s="57">
        <v>850</v>
      </c>
      <c r="AF49" s="59">
        <v>850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6" t="s">
        <v>43</v>
      </c>
      <c r="B50" s="47">
        <v>850</v>
      </c>
      <c r="C50" s="57">
        <v>850</v>
      </c>
      <c r="D50" s="57">
        <v>850</v>
      </c>
      <c r="E50" s="57">
        <v>850</v>
      </c>
      <c r="F50" s="57">
        <v>870</v>
      </c>
      <c r="G50" s="57">
        <v>850</v>
      </c>
      <c r="H50" s="57">
        <v>850</v>
      </c>
      <c r="I50" s="57">
        <v>850</v>
      </c>
      <c r="J50" s="57">
        <v>850</v>
      </c>
      <c r="K50" s="57">
        <v>850</v>
      </c>
      <c r="L50" s="57">
        <v>850</v>
      </c>
      <c r="M50" s="57">
        <v>870</v>
      </c>
      <c r="N50" s="57">
        <v>850</v>
      </c>
      <c r="O50" s="57">
        <v>850</v>
      </c>
      <c r="P50" s="57">
        <v>850</v>
      </c>
      <c r="Q50" s="57">
        <v>850</v>
      </c>
      <c r="R50" s="57">
        <v>850</v>
      </c>
      <c r="S50" s="57">
        <v>850</v>
      </c>
      <c r="T50" s="57">
        <v>870</v>
      </c>
      <c r="U50" s="57">
        <v>870</v>
      </c>
      <c r="V50" s="57">
        <v>850</v>
      </c>
      <c r="W50" s="57">
        <v>850</v>
      </c>
      <c r="X50" s="57">
        <v>850</v>
      </c>
      <c r="Y50" s="57">
        <v>850</v>
      </c>
      <c r="Z50" s="57">
        <v>850</v>
      </c>
      <c r="AA50" s="57">
        <v>870</v>
      </c>
      <c r="AB50" s="57">
        <v>850</v>
      </c>
      <c r="AC50" s="57">
        <v>850</v>
      </c>
      <c r="AD50" s="57">
        <v>850</v>
      </c>
      <c r="AE50" s="57">
        <v>850</v>
      </c>
      <c r="AF50" s="59">
        <v>850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7" t="s">
        <v>44</v>
      </c>
      <c r="B51" s="80">
        <v>870</v>
      </c>
      <c r="C51" s="75">
        <v>870</v>
      </c>
      <c r="D51" s="75">
        <v>870</v>
      </c>
      <c r="E51" s="75">
        <v>870</v>
      </c>
      <c r="F51" s="75">
        <v>870</v>
      </c>
      <c r="G51" s="75">
        <v>870</v>
      </c>
      <c r="H51" s="75">
        <v>870</v>
      </c>
      <c r="I51" s="75">
        <v>870</v>
      </c>
      <c r="J51" s="75">
        <v>870</v>
      </c>
      <c r="K51" s="75">
        <v>870</v>
      </c>
      <c r="L51" s="75">
        <v>870</v>
      </c>
      <c r="M51" s="75">
        <v>870</v>
      </c>
      <c r="N51" s="75">
        <v>870</v>
      </c>
      <c r="O51" s="75">
        <v>870</v>
      </c>
      <c r="P51" s="75">
        <v>870</v>
      </c>
      <c r="Q51" s="75">
        <v>870</v>
      </c>
      <c r="R51" s="75">
        <v>870</v>
      </c>
      <c r="S51" s="75">
        <v>870</v>
      </c>
      <c r="T51" s="75">
        <v>870</v>
      </c>
      <c r="U51" s="75">
        <v>870</v>
      </c>
      <c r="V51" s="75">
        <v>870</v>
      </c>
      <c r="W51" s="75">
        <v>870</v>
      </c>
      <c r="X51" s="75">
        <v>870</v>
      </c>
      <c r="Y51" s="75">
        <v>870</v>
      </c>
      <c r="Z51" s="75">
        <v>870</v>
      </c>
      <c r="AA51" s="75">
        <v>870</v>
      </c>
      <c r="AB51" s="75">
        <v>870</v>
      </c>
      <c r="AC51" s="75">
        <v>870</v>
      </c>
      <c r="AD51" s="75">
        <v>870</v>
      </c>
      <c r="AE51" s="75">
        <v>870</v>
      </c>
      <c r="AF51" s="81">
        <v>870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18" t="s">
        <v>45</v>
      </c>
      <c r="B52" s="80">
        <v>870</v>
      </c>
      <c r="C52" s="75">
        <v>870</v>
      </c>
      <c r="D52" s="75">
        <v>870</v>
      </c>
      <c r="E52" s="75">
        <v>870</v>
      </c>
      <c r="F52" s="75">
        <v>870</v>
      </c>
      <c r="G52" s="75">
        <v>870</v>
      </c>
      <c r="H52" s="75">
        <v>870</v>
      </c>
      <c r="I52" s="75">
        <v>870</v>
      </c>
      <c r="J52" s="75">
        <v>870</v>
      </c>
      <c r="K52" s="75">
        <v>870</v>
      </c>
      <c r="L52" s="75">
        <v>870</v>
      </c>
      <c r="M52" s="75">
        <v>870</v>
      </c>
      <c r="N52" s="75">
        <v>870</v>
      </c>
      <c r="O52" s="75">
        <v>870</v>
      </c>
      <c r="P52" s="75">
        <v>870</v>
      </c>
      <c r="Q52" s="75">
        <v>870</v>
      </c>
      <c r="R52" s="75">
        <v>870</v>
      </c>
      <c r="S52" s="75">
        <v>870</v>
      </c>
      <c r="T52" s="75">
        <v>870</v>
      </c>
      <c r="U52" s="75">
        <v>870</v>
      </c>
      <c r="V52" s="75">
        <v>870</v>
      </c>
      <c r="W52" s="75">
        <v>870</v>
      </c>
      <c r="X52" s="75">
        <v>870</v>
      </c>
      <c r="Y52" s="75">
        <v>870</v>
      </c>
      <c r="Z52" s="75">
        <v>870</v>
      </c>
      <c r="AA52" s="75">
        <v>870</v>
      </c>
      <c r="AB52" s="75">
        <v>870</v>
      </c>
      <c r="AC52" s="75">
        <v>870</v>
      </c>
      <c r="AD52" s="75">
        <v>870</v>
      </c>
      <c r="AE52" s="75">
        <v>870</v>
      </c>
      <c r="AF52" s="81">
        <v>870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18" t="s">
        <v>46</v>
      </c>
      <c r="B53" s="80">
        <v>870</v>
      </c>
      <c r="C53" s="75">
        <v>870</v>
      </c>
      <c r="D53" s="75">
        <v>870</v>
      </c>
      <c r="E53" s="75">
        <v>870</v>
      </c>
      <c r="F53" s="75">
        <v>870</v>
      </c>
      <c r="G53" s="75">
        <v>870</v>
      </c>
      <c r="H53" s="75">
        <v>870</v>
      </c>
      <c r="I53" s="75">
        <v>870</v>
      </c>
      <c r="J53" s="75">
        <v>870</v>
      </c>
      <c r="K53" s="75">
        <v>870</v>
      </c>
      <c r="L53" s="75">
        <v>870</v>
      </c>
      <c r="M53" s="75">
        <v>870</v>
      </c>
      <c r="N53" s="75">
        <v>870</v>
      </c>
      <c r="O53" s="75">
        <v>870</v>
      </c>
      <c r="P53" s="75">
        <v>870</v>
      </c>
      <c r="Q53" s="75">
        <v>870</v>
      </c>
      <c r="R53" s="75">
        <v>870</v>
      </c>
      <c r="S53" s="75">
        <v>870</v>
      </c>
      <c r="T53" s="75">
        <v>870</v>
      </c>
      <c r="U53" s="75">
        <v>870</v>
      </c>
      <c r="V53" s="75">
        <v>870</v>
      </c>
      <c r="W53" s="75">
        <v>870</v>
      </c>
      <c r="X53" s="75">
        <v>870</v>
      </c>
      <c r="Y53" s="75">
        <v>870</v>
      </c>
      <c r="Z53" s="75">
        <v>870</v>
      </c>
      <c r="AA53" s="75">
        <v>870</v>
      </c>
      <c r="AB53" s="75">
        <v>870</v>
      </c>
      <c r="AC53" s="75">
        <v>870</v>
      </c>
      <c r="AD53" s="75">
        <v>870</v>
      </c>
      <c r="AE53" s="75">
        <v>870</v>
      </c>
      <c r="AF53" s="81">
        <v>870</v>
      </c>
      <c r="AG53" s="121" t="str">
        <f>CONCATENATE(B3,"合計")</f>
        <v>3月合計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19" t="s">
        <v>47</v>
      </c>
      <c r="B54" s="91">
        <v>870</v>
      </c>
      <c r="C54" s="89">
        <v>870</v>
      </c>
      <c r="D54" s="89">
        <v>870</v>
      </c>
      <c r="E54" s="89">
        <v>870</v>
      </c>
      <c r="F54" s="89">
        <v>870</v>
      </c>
      <c r="G54" s="89">
        <v>870</v>
      </c>
      <c r="H54" s="89">
        <v>870</v>
      </c>
      <c r="I54" s="89">
        <v>870</v>
      </c>
      <c r="J54" s="89">
        <v>870</v>
      </c>
      <c r="K54" s="89">
        <v>870</v>
      </c>
      <c r="L54" s="89">
        <v>870</v>
      </c>
      <c r="M54" s="89">
        <v>870</v>
      </c>
      <c r="N54" s="89">
        <v>870</v>
      </c>
      <c r="O54" s="89">
        <v>870</v>
      </c>
      <c r="P54" s="89">
        <v>870</v>
      </c>
      <c r="Q54" s="89">
        <v>870</v>
      </c>
      <c r="R54" s="89">
        <v>870</v>
      </c>
      <c r="S54" s="89">
        <v>870</v>
      </c>
      <c r="T54" s="89">
        <v>870</v>
      </c>
      <c r="U54" s="89">
        <v>870</v>
      </c>
      <c r="V54" s="89">
        <v>870</v>
      </c>
      <c r="W54" s="89">
        <v>870</v>
      </c>
      <c r="X54" s="89">
        <v>870</v>
      </c>
      <c r="Y54" s="89">
        <v>870</v>
      </c>
      <c r="Z54" s="89">
        <v>870</v>
      </c>
      <c r="AA54" s="89">
        <v>870</v>
      </c>
      <c r="AB54" s="89">
        <v>870</v>
      </c>
      <c r="AC54" s="89">
        <v>870</v>
      </c>
      <c r="AD54" s="89">
        <v>870</v>
      </c>
      <c r="AE54" s="89">
        <v>870</v>
      </c>
      <c r="AF54" s="90">
        <v>870</v>
      </c>
      <c r="AG54" s="121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0" t="s">
        <v>51</v>
      </c>
      <c r="B55" s="8">
        <f>SUM(B7:B54)</f>
        <v>41200</v>
      </c>
      <c r="C55" s="9">
        <f t="shared" ref="C55:AF55" si="3">SUM(C7:C54)</f>
        <v>41200</v>
      </c>
      <c r="D55" s="9">
        <f t="shared" si="3"/>
        <v>41200</v>
      </c>
      <c r="E55" s="9">
        <f t="shared" si="3"/>
        <v>41200</v>
      </c>
      <c r="F55" s="9">
        <f t="shared" si="3"/>
        <v>41760</v>
      </c>
      <c r="G55" s="9">
        <f t="shared" si="3"/>
        <v>41200</v>
      </c>
      <c r="H55" s="9">
        <f t="shared" si="3"/>
        <v>41200</v>
      </c>
      <c r="I55" s="9">
        <f t="shared" si="3"/>
        <v>41200</v>
      </c>
      <c r="J55" s="9">
        <f t="shared" si="3"/>
        <v>41200</v>
      </c>
      <c r="K55" s="9">
        <f t="shared" si="3"/>
        <v>41200</v>
      </c>
      <c r="L55" s="9">
        <f t="shared" si="3"/>
        <v>41200</v>
      </c>
      <c r="M55" s="9">
        <f t="shared" si="3"/>
        <v>41760</v>
      </c>
      <c r="N55" s="9">
        <f t="shared" si="3"/>
        <v>41200</v>
      </c>
      <c r="O55" s="9">
        <f t="shared" si="3"/>
        <v>41200</v>
      </c>
      <c r="P55" s="9">
        <f t="shared" si="3"/>
        <v>41200</v>
      </c>
      <c r="Q55" s="9">
        <f t="shared" si="3"/>
        <v>41200</v>
      </c>
      <c r="R55" s="9">
        <f t="shared" si="3"/>
        <v>41200</v>
      </c>
      <c r="S55" s="9">
        <f t="shared" si="3"/>
        <v>41200</v>
      </c>
      <c r="T55" s="9">
        <f t="shared" si="3"/>
        <v>41760</v>
      </c>
      <c r="U55" s="9">
        <f t="shared" si="3"/>
        <v>41760</v>
      </c>
      <c r="V55" s="9">
        <f t="shared" si="3"/>
        <v>41200</v>
      </c>
      <c r="W55" s="9">
        <f t="shared" si="3"/>
        <v>41200</v>
      </c>
      <c r="X55" s="9">
        <f>SUM(X7:X54)</f>
        <v>41200</v>
      </c>
      <c r="Y55" s="9">
        <f t="shared" si="3"/>
        <v>41200</v>
      </c>
      <c r="Z55" s="9">
        <f t="shared" si="3"/>
        <v>41200</v>
      </c>
      <c r="AA55" s="9">
        <f t="shared" si="3"/>
        <v>41760</v>
      </c>
      <c r="AB55" s="9">
        <f>SUM(AB7:AB54)</f>
        <v>41200</v>
      </c>
      <c r="AC55" s="9">
        <f>SUM(AC7:AC54)</f>
        <v>41200</v>
      </c>
      <c r="AD55" s="9">
        <f t="shared" si="3"/>
        <v>41200</v>
      </c>
      <c r="AE55" s="9">
        <f t="shared" si="3"/>
        <v>41200</v>
      </c>
      <c r="AF55" s="10">
        <f t="shared" si="3"/>
        <v>41200</v>
      </c>
      <c r="AG55" s="70">
        <f>SUM(B55:AF55)</f>
        <v>1280000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1" t="s">
        <v>54</v>
      </c>
      <c r="B56" s="7">
        <f>IF(B4="",SUM(B23:B50),0)</f>
        <v>23800</v>
      </c>
      <c r="C56" s="7">
        <f t="shared" ref="C56:AF56" si="4">IF(C4="",SUM(C23:C50),0)</f>
        <v>23800</v>
      </c>
      <c r="D56" s="7">
        <f t="shared" si="4"/>
        <v>23800</v>
      </c>
      <c r="E56" s="7">
        <f t="shared" si="4"/>
        <v>23800</v>
      </c>
      <c r="F56" s="7">
        <f t="shared" si="4"/>
        <v>0</v>
      </c>
      <c r="G56" s="7">
        <f t="shared" si="4"/>
        <v>23800</v>
      </c>
      <c r="H56" s="7">
        <f t="shared" si="4"/>
        <v>23800</v>
      </c>
      <c r="I56" s="7">
        <f t="shared" si="4"/>
        <v>23800</v>
      </c>
      <c r="J56" s="7">
        <f t="shared" si="4"/>
        <v>23800</v>
      </c>
      <c r="K56" s="7">
        <f t="shared" si="4"/>
        <v>23800</v>
      </c>
      <c r="L56" s="7">
        <f t="shared" si="4"/>
        <v>23800</v>
      </c>
      <c r="M56" s="7">
        <f t="shared" si="4"/>
        <v>0</v>
      </c>
      <c r="N56" s="7">
        <f t="shared" si="4"/>
        <v>23800</v>
      </c>
      <c r="O56" s="7">
        <f t="shared" si="4"/>
        <v>23800</v>
      </c>
      <c r="P56" s="7">
        <f t="shared" si="4"/>
        <v>23800</v>
      </c>
      <c r="Q56" s="7">
        <f t="shared" si="4"/>
        <v>23800</v>
      </c>
      <c r="R56" s="7">
        <f t="shared" si="4"/>
        <v>23800</v>
      </c>
      <c r="S56" s="7">
        <f t="shared" si="4"/>
        <v>23800</v>
      </c>
      <c r="T56" s="7">
        <f t="shared" si="4"/>
        <v>0</v>
      </c>
      <c r="U56" s="7">
        <f t="shared" si="4"/>
        <v>0</v>
      </c>
      <c r="V56" s="7">
        <f t="shared" si="4"/>
        <v>23800</v>
      </c>
      <c r="W56" s="7">
        <f t="shared" si="4"/>
        <v>23800</v>
      </c>
      <c r="X56" s="7">
        <f t="shared" si="4"/>
        <v>23800</v>
      </c>
      <c r="Y56" s="7">
        <f t="shared" si="4"/>
        <v>23800</v>
      </c>
      <c r="Z56" s="7">
        <f t="shared" si="4"/>
        <v>23800</v>
      </c>
      <c r="AA56" s="7">
        <f t="shared" si="4"/>
        <v>0</v>
      </c>
      <c r="AB56" s="7">
        <f t="shared" si="4"/>
        <v>23800</v>
      </c>
      <c r="AC56" s="7">
        <f t="shared" si="4"/>
        <v>23800</v>
      </c>
      <c r="AD56" s="7">
        <f t="shared" si="4"/>
        <v>23800</v>
      </c>
      <c r="AE56" s="7">
        <f t="shared" si="4"/>
        <v>23800</v>
      </c>
      <c r="AF56" s="22">
        <f t="shared" si="4"/>
        <v>23800</v>
      </c>
      <c r="AG56" s="39">
        <f>SUM(B56:AF56)</f>
        <v>618800</v>
      </c>
    </row>
    <row r="57" spans="1:45" x14ac:dyDescent="0.2">
      <c r="A57" s="31" t="s">
        <v>55</v>
      </c>
      <c r="B57" s="7">
        <f t="shared" ref="B57:AF57" si="5">IF(B4="",SUM(B7:B22,B51:B54),SUM(B7:B54))</f>
        <v>17400</v>
      </c>
      <c r="C57" s="7">
        <f t="shared" si="5"/>
        <v>17400</v>
      </c>
      <c r="D57" s="7">
        <f t="shared" si="5"/>
        <v>17400</v>
      </c>
      <c r="E57" s="7">
        <f t="shared" si="5"/>
        <v>17400</v>
      </c>
      <c r="F57" s="7">
        <f t="shared" si="5"/>
        <v>41760</v>
      </c>
      <c r="G57" s="7">
        <f t="shared" si="5"/>
        <v>17400</v>
      </c>
      <c r="H57" s="7">
        <f t="shared" si="5"/>
        <v>17400</v>
      </c>
      <c r="I57" s="7">
        <f t="shared" si="5"/>
        <v>17400</v>
      </c>
      <c r="J57" s="7">
        <f t="shared" si="5"/>
        <v>17400</v>
      </c>
      <c r="K57" s="7">
        <f t="shared" si="5"/>
        <v>17400</v>
      </c>
      <c r="L57" s="7">
        <f t="shared" si="5"/>
        <v>17400</v>
      </c>
      <c r="M57" s="7">
        <f t="shared" si="5"/>
        <v>41760</v>
      </c>
      <c r="N57" s="7">
        <f t="shared" si="5"/>
        <v>17400</v>
      </c>
      <c r="O57" s="7">
        <f t="shared" si="5"/>
        <v>17400</v>
      </c>
      <c r="P57" s="7">
        <f t="shared" si="5"/>
        <v>17400</v>
      </c>
      <c r="Q57" s="7">
        <f t="shared" si="5"/>
        <v>17400</v>
      </c>
      <c r="R57" s="7">
        <f t="shared" si="5"/>
        <v>17400</v>
      </c>
      <c r="S57" s="7">
        <f t="shared" si="5"/>
        <v>17400</v>
      </c>
      <c r="T57" s="7">
        <f t="shared" si="5"/>
        <v>41760</v>
      </c>
      <c r="U57" s="7">
        <f t="shared" si="5"/>
        <v>41760</v>
      </c>
      <c r="V57" s="7">
        <f t="shared" si="5"/>
        <v>17400</v>
      </c>
      <c r="W57" s="7">
        <f t="shared" si="5"/>
        <v>17400</v>
      </c>
      <c r="X57" s="7">
        <f t="shared" si="5"/>
        <v>17400</v>
      </c>
      <c r="Y57" s="7">
        <f t="shared" si="5"/>
        <v>17400</v>
      </c>
      <c r="Z57" s="7">
        <f t="shared" si="5"/>
        <v>17400</v>
      </c>
      <c r="AA57" s="7">
        <f t="shared" si="5"/>
        <v>41760</v>
      </c>
      <c r="AB57" s="7">
        <f t="shared" si="5"/>
        <v>17400</v>
      </c>
      <c r="AC57" s="7">
        <f t="shared" si="5"/>
        <v>17400</v>
      </c>
      <c r="AD57" s="7">
        <f t="shared" si="5"/>
        <v>17400</v>
      </c>
      <c r="AE57" s="7">
        <f t="shared" si="5"/>
        <v>17400</v>
      </c>
      <c r="AF57" s="7">
        <f t="shared" si="5"/>
        <v>17400</v>
      </c>
      <c r="AG57" s="40">
        <f>SUM(B57:AF57)</f>
        <v>661200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1" t="s">
        <v>48</v>
      </c>
      <c r="B59" s="7">
        <f t="shared" ref="B59:AF59" si="6">AVERAGE(B7:B54)</f>
        <v>858.33333333333337</v>
      </c>
      <c r="C59" s="7">
        <f t="shared" si="6"/>
        <v>858.33333333333337</v>
      </c>
      <c r="D59" s="7">
        <f t="shared" si="6"/>
        <v>858.33333333333337</v>
      </c>
      <c r="E59" s="7">
        <f t="shared" si="6"/>
        <v>858.33333333333337</v>
      </c>
      <c r="F59" s="7">
        <f t="shared" si="6"/>
        <v>870</v>
      </c>
      <c r="G59" s="7">
        <f t="shared" si="6"/>
        <v>858.33333333333337</v>
      </c>
      <c r="H59" s="7">
        <f t="shared" si="6"/>
        <v>858.33333333333337</v>
      </c>
      <c r="I59" s="7">
        <f t="shared" si="6"/>
        <v>858.33333333333337</v>
      </c>
      <c r="J59" s="7">
        <f t="shared" si="6"/>
        <v>858.33333333333337</v>
      </c>
      <c r="K59" s="7">
        <f t="shared" si="6"/>
        <v>858.33333333333337</v>
      </c>
      <c r="L59" s="7">
        <f t="shared" si="6"/>
        <v>858.33333333333337</v>
      </c>
      <c r="M59" s="7">
        <f t="shared" si="6"/>
        <v>870</v>
      </c>
      <c r="N59" s="7">
        <f t="shared" si="6"/>
        <v>858.33333333333337</v>
      </c>
      <c r="O59" s="7">
        <f t="shared" si="6"/>
        <v>858.33333333333337</v>
      </c>
      <c r="P59" s="7">
        <f t="shared" si="6"/>
        <v>858.33333333333337</v>
      </c>
      <c r="Q59" s="7">
        <f t="shared" si="6"/>
        <v>858.33333333333337</v>
      </c>
      <c r="R59" s="7">
        <f t="shared" si="6"/>
        <v>858.33333333333337</v>
      </c>
      <c r="S59" s="7">
        <f t="shared" si="6"/>
        <v>858.33333333333337</v>
      </c>
      <c r="T59" s="7">
        <f t="shared" si="6"/>
        <v>870</v>
      </c>
      <c r="U59" s="7">
        <f t="shared" si="6"/>
        <v>870</v>
      </c>
      <c r="V59" s="7">
        <f t="shared" si="6"/>
        <v>858.33333333333337</v>
      </c>
      <c r="W59" s="7">
        <f t="shared" si="6"/>
        <v>858.33333333333337</v>
      </c>
      <c r="X59" s="7">
        <f t="shared" si="6"/>
        <v>858.33333333333337</v>
      </c>
      <c r="Y59" s="7">
        <f t="shared" si="6"/>
        <v>858.33333333333337</v>
      </c>
      <c r="Z59" s="7">
        <f t="shared" si="6"/>
        <v>858.33333333333337</v>
      </c>
      <c r="AA59" s="7">
        <f t="shared" si="6"/>
        <v>870</v>
      </c>
      <c r="AB59" s="7">
        <f t="shared" si="6"/>
        <v>858.33333333333337</v>
      </c>
      <c r="AC59" s="7">
        <f t="shared" si="6"/>
        <v>858.33333333333337</v>
      </c>
      <c r="AD59" s="7">
        <f t="shared" si="6"/>
        <v>858.33333333333337</v>
      </c>
      <c r="AE59" s="7">
        <f t="shared" si="6"/>
        <v>858.33333333333337</v>
      </c>
      <c r="AF59" s="7">
        <f t="shared" si="6"/>
        <v>858.33333333333337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1" t="s">
        <v>49</v>
      </c>
      <c r="B60" s="7">
        <f t="shared" ref="B60" si="7">MAX(B7:B54)</f>
        <v>870</v>
      </c>
      <c r="C60" s="7">
        <f t="shared" ref="C60:AF60" si="8">MAX(C7:C54)</f>
        <v>870</v>
      </c>
      <c r="D60" s="7">
        <f t="shared" si="8"/>
        <v>870</v>
      </c>
      <c r="E60" s="7">
        <f t="shared" si="8"/>
        <v>870</v>
      </c>
      <c r="F60" s="7">
        <f t="shared" si="8"/>
        <v>870</v>
      </c>
      <c r="G60" s="7">
        <f t="shared" si="8"/>
        <v>870</v>
      </c>
      <c r="H60" s="7">
        <f t="shared" si="8"/>
        <v>870</v>
      </c>
      <c r="I60" s="7">
        <f t="shared" si="8"/>
        <v>870</v>
      </c>
      <c r="J60" s="7">
        <f t="shared" si="8"/>
        <v>870</v>
      </c>
      <c r="K60" s="7">
        <f t="shared" si="8"/>
        <v>870</v>
      </c>
      <c r="L60" s="7">
        <f t="shared" si="8"/>
        <v>870</v>
      </c>
      <c r="M60" s="7">
        <f t="shared" si="8"/>
        <v>870</v>
      </c>
      <c r="N60" s="7">
        <f t="shared" si="8"/>
        <v>870</v>
      </c>
      <c r="O60" s="7">
        <f t="shared" si="8"/>
        <v>870</v>
      </c>
      <c r="P60" s="7">
        <f t="shared" si="8"/>
        <v>870</v>
      </c>
      <c r="Q60" s="7">
        <f t="shared" si="8"/>
        <v>870</v>
      </c>
      <c r="R60" s="7">
        <f t="shared" si="8"/>
        <v>870</v>
      </c>
      <c r="S60" s="7">
        <f t="shared" si="8"/>
        <v>870</v>
      </c>
      <c r="T60" s="7">
        <f t="shared" si="8"/>
        <v>870</v>
      </c>
      <c r="U60" s="7">
        <f t="shared" si="8"/>
        <v>870</v>
      </c>
      <c r="V60" s="7">
        <f t="shared" si="8"/>
        <v>870</v>
      </c>
      <c r="W60" s="7">
        <f t="shared" si="8"/>
        <v>870</v>
      </c>
      <c r="X60" s="7">
        <f t="shared" si="8"/>
        <v>870</v>
      </c>
      <c r="Y60" s="7">
        <f t="shared" si="8"/>
        <v>870</v>
      </c>
      <c r="Z60" s="7">
        <f t="shared" si="8"/>
        <v>870</v>
      </c>
      <c r="AA60" s="7">
        <f t="shared" si="8"/>
        <v>870</v>
      </c>
      <c r="AB60" s="7">
        <f t="shared" si="8"/>
        <v>870</v>
      </c>
      <c r="AC60" s="7">
        <f t="shared" si="8"/>
        <v>870</v>
      </c>
      <c r="AD60" s="7">
        <f t="shared" si="8"/>
        <v>870</v>
      </c>
      <c r="AE60" s="7">
        <f t="shared" si="8"/>
        <v>870</v>
      </c>
      <c r="AF60" s="7">
        <f t="shared" si="8"/>
        <v>870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1" t="s">
        <v>50</v>
      </c>
      <c r="B61" s="7">
        <f t="shared" ref="B61" si="9">MIN(B7:B54)</f>
        <v>850</v>
      </c>
      <c r="C61" s="7">
        <f t="shared" ref="C61:AF61" si="10">MIN(C7:C54)</f>
        <v>850</v>
      </c>
      <c r="D61" s="7">
        <f t="shared" si="10"/>
        <v>850</v>
      </c>
      <c r="E61" s="7">
        <f t="shared" si="10"/>
        <v>850</v>
      </c>
      <c r="F61" s="7">
        <f t="shared" si="10"/>
        <v>870</v>
      </c>
      <c r="G61" s="7">
        <f t="shared" si="10"/>
        <v>850</v>
      </c>
      <c r="H61" s="7">
        <f t="shared" si="10"/>
        <v>850</v>
      </c>
      <c r="I61" s="7">
        <f t="shared" si="10"/>
        <v>850</v>
      </c>
      <c r="J61" s="7">
        <f t="shared" si="10"/>
        <v>850</v>
      </c>
      <c r="K61" s="7">
        <f t="shared" si="10"/>
        <v>850</v>
      </c>
      <c r="L61" s="7">
        <f t="shared" si="10"/>
        <v>850</v>
      </c>
      <c r="M61" s="7">
        <f t="shared" si="10"/>
        <v>870</v>
      </c>
      <c r="N61" s="7">
        <f t="shared" si="10"/>
        <v>850</v>
      </c>
      <c r="O61" s="7">
        <f t="shared" si="10"/>
        <v>850</v>
      </c>
      <c r="P61" s="7">
        <f t="shared" si="10"/>
        <v>850</v>
      </c>
      <c r="Q61" s="7">
        <f t="shared" si="10"/>
        <v>850</v>
      </c>
      <c r="R61" s="7">
        <f t="shared" si="10"/>
        <v>850</v>
      </c>
      <c r="S61" s="7">
        <f t="shared" si="10"/>
        <v>850</v>
      </c>
      <c r="T61" s="7">
        <f t="shared" si="10"/>
        <v>870</v>
      </c>
      <c r="U61" s="7">
        <f t="shared" si="10"/>
        <v>870</v>
      </c>
      <c r="V61" s="7">
        <f t="shared" si="10"/>
        <v>850</v>
      </c>
      <c r="W61" s="7">
        <f t="shared" si="10"/>
        <v>850</v>
      </c>
      <c r="X61" s="7">
        <f t="shared" si="10"/>
        <v>850</v>
      </c>
      <c r="Y61" s="7">
        <f t="shared" si="10"/>
        <v>850</v>
      </c>
      <c r="Z61" s="7">
        <f t="shared" si="10"/>
        <v>850</v>
      </c>
      <c r="AA61" s="7">
        <f t="shared" si="10"/>
        <v>870</v>
      </c>
      <c r="AB61" s="7">
        <f t="shared" si="10"/>
        <v>850</v>
      </c>
      <c r="AC61" s="7">
        <f t="shared" si="10"/>
        <v>850</v>
      </c>
      <c r="AD61" s="7">
        <f t="shared" si="10"/>
        <v>850</v>
      </c>
      <c r="AE61" s="7">
        <f t="shared" si="10"/>
        <v>850</v>
      </c>
      <c r="AF61" s="7">
        <f t="shared" si="10"/>
        <v>850</v>
      </c>
    </row>
  </sheetData>
  <mergeCells count="2">
    <mergeCell ref="A5:A6"/>
    <mergeCell ref="AG53:AG54"/>
  </mergeCells>
  <phoneticPr fontId="2"/>
  <conditionalFormatting sqref="B23:AF50">
    <cfRule type="expression" dxfId="1" priority="2">
      <formula>B$4="1"</formula>
    </cfRule>
  </conditionalFormatting>
  <conditionalFormatting sqref="B23:AF50">
    <cfRule type="expression" dxfId="0" priority="1">
      <formula>B$4=1</formula>
    </cfRule>
  </conditionalFormatting>
  <pageMargins left="0.25" right="0.25" top="0.75" bottom="0.75" header="0.3" footer="0.3"/>
  <pageSetup paperSize="9" scale="57" orientation="landscape" r:id="rId1"/>
  <headerFooter>
    <oddHeader>&amp;R別紙２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横田 達也</dc:creator>
  <cp:lastModifiedBy>Windows ユーザー</cp:lastModifiedBy>
  <cp:lastPrinted>2026-09-02T01:38:49Z</cp:lastPrinted>
  <dcterms:created xsi:type="dcterms:W3CDTF">2023-03-16T02:16:21Z</dcterms:created>
  <dcterms:modified xsi:type="dcterms:W3CDTF">2026-09-24T04:28:02Z</dcterms:modified>
</cp:coreProperties>
</file>